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lockRevision="1"/>
  <bookViews>
    <workbookView xWindow="120" yWindow="75" windowWidth="12120" windowHeight="9120"/>
  </bookViews>
  <sheets>
    <sheet name="Лист1" sheetId="1" r:id="rId1"/>
    <sheet name="Лист2" sheetId="2" r:id="rId2"/>
    <sheet name="Лист3" sheetId="3" r:id="rId3"/>
  </sheets>
  <definedNames>
    <definedName name="Z_169BAB3A_8D95_4936_BFE9_C327F8EE08BE_.wvu.Rows" localSheetId="0" hidden="1">Лист1!$14:$14</definedName>
    <definedName name="Z_1E55FC1A_6B16_4B7B_BCE3_6F6D20454002_.wvu.Rows" localSheetId="0" hidden="1">Лист1!$14:$14</definedName>
    <definedName name="Z_2E1CE5F2_1356_4B4D_BD01_D45DE224B110_.wvu.Rows" localSheetId="0" hidden="1">Лист1!$14:$14</definedName>
    <definedName name="Z_4670608A_BB9F_456D_A4F6_B68FBE4909D1_.wvu.Rows" localSheetId="0" hidden="1">Лист1!$14:$14</definedName>
    <definedName name="Z_5C45F89F_21CC_421E_A3A5_080E766488E1_.wvu.Rows" localSheetId="0" hidden="1">Лист1!$14:$14</definedName>
    <definedName name="Z_6165DDC5_779C_408F_A3BF_5B066D24D634_.wvu.Rows" localSheetId="0" hidden="1">Лист1!$14:$14</definedName>
    <definedName name="Z_7F63EF33_D25A_473F_9A1F_D91948D8D8F7_.wvu.Rows" localSheetId="0" hidden="1">Лист1!$14:$14</definedName>
    <definedName name="Z_88B18B84_C387_4324_A541_C124635082E5_.wvu.Rows" localSheetId="0" hidden="1">Лист1!$14:$14</definedName>
    <definedName name="Z_980AD074_4A24_4522_9AE6_E96C4EAD7B29_.wvu.Rows" localSheetId="0" hidden="1">Лист1!$14:$14</definedName>
    <definedName name="Z_B1246469_DAD5_476A_83C9_95DC6B018FC0_.wvu.Rows" localSheetId="0" hidden="1">Лист1!$14:$14</definedName>
    <definedName name="Z_B22817DE_9686_47B5_98CA_15F0A09D3777_.wvu.Rows" localSheetId="0" hidden="1">Лист1!$14:$14</definedName>
    <definedName name="Z_BECBBD1D_3056_4B36_99B4_DFCF3AA7E196_.wvu.Rows" localSheetId="0" hidden="1">Лист1!$14:$14</definedName>
    <definedName name="Z_E1CC65C1_B046_4042_89F8_DCDAE1F81612_.wvu.Rows" localSheetId="0" hidden="1">Лист1!$14:$14</definedName>
  </definedNames>
  <calcPr calcId="144525"/>
  <customWorkbookViews>
    <customWorkbookView name="Admin - Личное представление" guid="{1E55FC1A-6B16-4B7B-BCE3-6F6D20454002}" mergeInterval="0" personalView="1" maximized="1" windowWidth="1916" windowHeight="854" activeSheetId="1"/>
    <customWorkbookView name="PRO - Личное представление" guid="{2E1CE5F2-1356-4B4D-BD01-D45DE224B110}" mergeInterval="0" personalView="1" maximized="1" xWindow="-8" yWindow="-8" windowWidth="1936" windowHeight="1056" activeSheetId="1"/>
    <customWorkbookView name="G_Malenko - Личное представление" guid="{6165DDC5-779C-408F-A3BF-5B066D24D634}" mergeInterval="0" personalView="1" maximized="1" windowWidth="1020" windowHeight="618" activeSheetId="1"/>
    <customWorkbookView name="Татьяна - Личное представление" guid="{5C45F89F-21CC-421E-A3A5-080E766488E1}" mergeInterval="0" personalView="1" maximized="1" xWindow="1" yWindow="1" windowWidth="1024" windowHeight="548" activeSheetId="1"/>
    <customWorkbookView name="Komp - Личное представление" guid="{88B18B84-C387-4324-A541-C124635082E5}" mergeInterval="0" personalView="1" maximized="1" windowWidth="1276" windowHeight="788" activeSheetId="1"/>
    <customWorkbookView name="v_subbotin - Личное представление" guid="{B22817DE-9686-47B5-98CA-15F0A09D3777}" mergeInterval="0" personalView="1" maximized="1" xWindow="14" yWindow="35" windowWidth="796" windowHeight="572" activeSheetId="1"/>
    <customWorkbookView name="Морозова - Личное представление" guid="{4670608A-BB9F-456D-A4F6-B68FBE4909D1}" mergeInterval="0" personalView="1" maximized="1" windowWidth="1020" windowHeight="596" activeSheetId="1"/>
    <customWorkbookView name="ЗавУч - Личное представление" guid="{E1CC65C1-B046-4042-89F8-DCDAE1F81612}" mergeInterval="0" personalView="1" maximized="1" windowWidth="1020" windowHeight="596" activeSheetId="2"/>
    <customWorkbookView name="User - Личное представление" guid="{7F63EF33-D25A-473F-9A1F-D91948D8D8F7}" mergeInterval="0" personalView="1" maximized="1" windowWidth="1020" windowHeight="610" activeSheetId="1"/>
    <customWorkbookView name="Администрация - Личное представление" guid="{BECBBD1D-3056-4B36-99B4-DFCF3AA7E196}" mergeInterval="0" personalView="1" maximized="1" xWindow="1" yWindow="1" windowWidth="1214" windowHeight="793" activeSheetId="1"/>
    <customWorkbookView name="Парадовская МА - Личное представление" guid="{980AD074-4A24-4522-9AE6-E96C4EAD7B29}" mergeInterval="0" personalView="1" maximized="1" windowWidth="1276" windowHeight="854" activeSheetId="1"/>
    <customWorkbookView name="selo - Личное представление" guid="{169BAB3A-8D95-4936-BFE9-C327F8EE08BE}" mergeInterval="0" personalView="1" maximized="1" windowWidth="1276" windowHeight="543" activeSheetId="1"/>
    <customWorkbookView name="pc-sgx20 - Личное представление" guid="{B1246469-DAD5-476A-83C9-95DC6B018FC0}" mergeInterval="0" personalView="1" maximized="1" xWindow="1" yWindow="1" windowWidth="1600" windowHeight="670" activeSheetId="1"/>
  </customWorkbookViews>
</workbook>
</file>

<file path=xl/calcChain.xml><?xml version="1.0" encoding="utf-8"?>
<calcChain xmlns="http://schemas.openxmlformats.org/spreadsheetml/2006/main">
  <c r="E15" i="1" l="1"/>
  <c r="X15" i="1"/>
  <c r="K14" i="1"/>
  <c r="N14" i="1" s="1"/>
  <c r="W14" i="1" s="1"/>
  <c r="X14" i="1"/>
  <c r="F15" i="1"/>
  <c r="G15" i="1"/>
  <c r="H15" i="1"/>
  <c r="I15" i="1"/>
  <c r="J15" i="1"/>
  <c r="L15" i="1"/>
  <c r="M15" i="1"/>
  <c r="O15" i="1"/>
  <c r="P15" i="1"/>
  <c r="Q15" i="1"/>
  <c r="R15" i="1"/>
  <c r="S15" i="1"/>
  <c r="T15" i="1"/>
  <c r="U15" i="1"/>
  <c r="V15" i="1"/>
  <c r="W15" i="1" l="1"/>
  <c r="K15" i="1"/>
  <c r="N15" i="1" s="1"/>
</calcChain>
</file>

<file path=xl/sharedStrings.xml><?xml version="1.0" encoding="utf-8"?>
<sst xmlns="http://schemas.openxmlformats.org/spreadsheetml/2006/main" count="122" uniqueCount="114">
  <si>
    <t>Распределение учебной нагрузки</t>
  </si>
  <si>
    <t>№ п/п</t>
  </si>
  <si>
    <t>Классы</t>
  </si>
  <si>
    <t>Итого 5-9 кл.</t>
  </si>
  <si>
    <t>Всего часов</t>
  </si>
  <si>
    <t>1 - 4</t>
  </si>
  <si>
    <t>5</t>
  </si>
  <si>
    <t>6</t>
  </si>
  <si>
    <t>7</t>
  </si>
  <si>
    <t>8</t>
  </si>
  <si>
    <t>9</t>
  </si>
  <si>
    <t>Всего      1-11 кл.</t>
  </si>
  <si>
    <t>Кружк. работа</t>
  </si>
  <si>
    <t xml:space="preserve">                                                     Всего</t>
  </si>
  <si>
    <t xml:space="preserve"> Прохоренко О. Н. </t>
  </si>
  <si>
    <t>Гурская Н.В.</t>
  </si>
  <si>
    <t>Кондратьева Н.Л.</t>
  </si>
  <si>
    <t>директор</t>
  </si>
  <si>
    <t>Костяев М.Б.</t>
  </si>
  <si>
    <t>Макейкина Е.Л.</t>
  </si>
  <si>
    <t>Тренисова Т.Е.</t>
  </si>
  <si>
    <t>Акиньшина С.М.</t>
  </si>
  <si>
    <t>Бобохина Т.В.</t>
  </si>
  <si>
    <t>Родионова Т.Н.</t>
  </si>
  <si>
    <t>Короткова Л.И.</t>
  </si>
  <si>
    <t>Россамахина И.В.</t>
  </si>
  <si>
    <t xml:space="preserve"> Кежина И.А.</t>
  </si>
  <si>
    <t>Девятьярова Н.Н.</t>
  </si>
  <si>
    <t>Курбатова М.И.</t>
  </si>
  <si>
    <t>Абрамян Т.Н.</t>
  </si>
  <si>
    <t>Каплун Т.Т.</t>
  </si>
  <si>
    <t>Семёнова Л.В.</t>
  </si>
  <si>
    <t>Гордюшкина Э.В.</t>
  </si>
  <si>
    <t>Гришокина М.А.</t>
  </si>
  <si>
    <t>Ковалёва Н.В.</t>
  </si>
  <si>
    <t>Зиновьева О.Я.</t>
  </si>
  <si>
    <t>Михно Л.Ф.</t>
  </si>
  <si>
    <t>Наумова М.П.</t>
  </si>
  <si>
    <t>Обламская Т.Ф.</t>
  </si>
  <si>
    <t>Рогозина С.В.</t>
  </si>
  <si>
    <t>Иванова Е.Н.</t>
  </si>
  <si>
    <t>Блохина Н.Т.</t>
  </si>
  <si>
    <t>Асламазова З.С.</t>
  </si>
  <si>
    <t>Шевченко И.Е.</t>
  </si>
  <si>
    <t>Проценко Г.С.</t>
  </si>
  <si>
    <t>Борисова Н.М.</t>
  </si>
  <si>
    <t>Кирюшина Н.В.</t>
  </si>
  <si>
    <t>Шувалов В.А.</t>
  </si>
  <si>
    <t>Башкатова С.В.</t>
  </si>
  <si>
    <t>Ромащенко С.В.</t>
  </si>
  <si>
    <t>Валуева В.А.</t>
  </si>
  <si>
    <t>Сержантова Г.Н.</t>
  </si>
  <si>
    <t>Пискунова А.Н.</t>
  </si>
  <si>
    <t>Островская М.А.</t>
  </si>
  <si>
    <t>Лютова С.В.</t>
  </si>
  <si>
    <t>Папаян Н.В.</t>
  </si>
  <si>
    <t>Зотова Е.Р.</t>
  </si>
  <si>
    <t>Кожемякина Н.А.</t>
  </si>
  <si>
    <t>Рудакова В.Н.</t>
  </si>
  <si>
    <t>Гамзина А.И.</t>
  </si>
  <si>
    <t>Ушакова Л.Н.</t>
  </si>
  <si>
    <t>Гордеенко Г.Г.</t>
  </si>
  <si>
    <t xml:space="preserve">   </t>
  </si>
  <si>
    <t>Петлина Н.М.</t>
  </si>
  <si>
    <t>Ионина Л.В.</t>
  </si>
  <si>
    <t>Учреждение: МОУ Одинцовский лицей №2</t>
  </si>
  <si>
    <t>№</t>
  </si>
  <si>
    <t>ФИО</t>
  </si>
  <si>
    <t>Должность</t>
  </si>
  <si>
    <t>Образование</t>
  </si>
  <si>
    <t>Стаж</t>
  </si>
  <si>
    <t>Оклад</t>
  </si>
  <si>
    <t>Нагрузка</t>
  </si>
  <si>
    <t>1-4 кл.</t>
  </si>
  <si>
    <t>5-11 кл.</t>
  </si>
  <si>
    <t>Зарплата</t>
  </si>
  <si>
    <t xml:space="preserve">Общая </t>
  </si>
  <si>
    <t>зарплата</t>
  </si>
  <si>
    <t>Алексеенко О.М.</t>
  </si>
  <si>
    <t>Щербак Н.В.</t>
  </si>
  <si>
    <t>Шемарулина С.В.</t>
  </si>
  <si>
    <t>Лишина Е.В.</t>
  </si>
  <si>
    <t>Ведякина Т.Н.</t>
  </si>
  <si>
    <t>Смирнов Д.Г.</t>
  </si>
  <si>
    <t>Буянов В.Е.</t>
  </si>
  <si>
    <t>Вышегородцева Н.В.</t>
  </si>
  <si>
    <t>Нюхтина А.В.</t>
  </si>
  <si>
    <t>Мороз З.Р.</t>
  </si>
  <si>
    <t>Селиванова Н.В.</t>
  </si>
  <si>
    <t>Лощинина Т.А.</t>
  </si>
  <si>
    <t>Клименко О.В.</t>
  </si>
  <si>
    <t>Алексеева Е.А.</t>
  </si>
  <si>
    <t>Петренко Е.М.</t>
  </si>
  <si>
    <t>Запорожец Л.Н.</t>
  </si>
  <si>
    <t>Шиганова Г.Н.</t>
  </si>
  <si>
    <t xml:space="preserve">  </t>
  </si>
  <si>
    <r>
      <t xml:space="preserve">Центра образования цифрового и гуманитарного профилей  </t>
    </r>
    <r>
      <rPr>
        <u/>
        <sz val="16"/>
        <rFont val="Times New Roman"/>
        <family val="1"/>
        <charset val="204"/>
      </rPr>
      <t/>
    </r>
  </si>
  <si>
    <t>Количество ставок</t>
  </si>
  <si>
    <t>Фамилия, имя, отчество</t>
  </si>
  <si>
    <t>Должность /   Предмет</t>
  </si>
  <si>
    <t>Внеурочная деятельность, элективы</t>
  </si>
  <si>
    <t>педагог дополнительного образования</t>
  </si>
  <si>
    <t>педагог по шахматам</t>
  </si>
  <si>
    <t>педагог по предмету "ОБЖ"</t>
  </si>
  <si>
    <t>педагог по предмету "Технология"</t>
  </si>
  <si>
    <t>педагог по предмету "Информатика"</t>
  </si>
  <si>
    <t>Касьянова А.Г.</t>
  </si>
  <si>
    <t>Абросимов С.Ю.</t>
  </si>
  <si>
    <t>Коптелова В.И.</t>
  </si>
  <si>
    <t>Шарыгина О.Б.</t>
  </si>
  <si>
    <t>Примакова В.П.</t>
  </si>
  <si>
    <t xml:space="preserve">Директор </t>
  </si>
  <si>
    <t>2020-2021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</si>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</sst>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4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u/>
      <sz val="16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1" xfId="0" applyFill="1" applyBorder="1"/>
    <xf numFmtId="0" fontId="4" fillId="0" borderId="1" xfId="0" applyFont="1" applyBorder="1" applyAlignment="1">
      <alignment horizontal="center" vertical="center" wrapText="1"/>
    </xf>
    <xf numFmtId="0" fontId="0" fillId="0" borderId="3" xfId="0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Protection="1">
      <protection locked="0"/>
    </xf>
    <xf numFmtId="0" fontId="9" fillId="0" borderId="0" xfId="0" applyFont="1" applyProtection="1">
      <protection locked="0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0" borderId="0" xfId="0" applyFont="1" applyProtection="1">
      <protection locked="0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42" Type="http://schemas.openxmlformats.org/officeDocument/2006/relationships/revisionLog" Target="revisionLog13.xml"/><Relationship Id="rId133" Type="http://schemas.openxmlformats.org/officeDocument/2006/relationships/revisionLog" Target="revisionLog3.xml"/><Relationship Id="rId138" Type="http://schemas.openxmlformats.org/officeDocument/2006/relationships/revisionLog" Target="revisionLog9.xml"/><Relationship Id="rId141" Type="http://schemas.openxmlformats.org/officeDocument/2006/relationships/revisionLog" Target="revisionLog1.xml"/><Relationship Id="rId137" Type="http://schemas.openxmlformats.org/officeDocument/2006/relationships/revisionLog" Target="revisionLog8.xml"/><Relationship Id="rId140" Type="http://schemas.openxmlformats.org/officeDocument/2006/relationships/revisionLog" Target="revisionLog11.xml"/><Relationship Id="rId144" Type="http://schemas.openxmlformats.org/officeDocument/2006/relationships/revisionLog" Target="revisionLog15.xml"/><Relationship Id="rId136" Type="http://schemas.openxmlformats.org/officeDocument/2006/relationships/revisionLog" Target="revisionLog7.xml"/><Relationship Id="rId143" Type="http://schemas.openxmlformats.org/officeDocument/2006/relationships/revisionLog" Target="revisionLog14.xml"/><Relationship Id="rId135" Type="http://schemas.openxmlformats.org/officeDocument/2006/relationships/revisionLog" Target="revisionLog6.xml"/><Relationship Id="rId134" Type="http://schemas.openxmlformats.org/officeDocument/2006/relationships/revisionLog" Target="revisionLog5.xml"/><Relationship Id="rId139" Type="http://schemas.openxmlformats.org/officeDocument/2006/relationships/revisionLog" Target="revisionLog1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35C1AA6-4ACA-4A91-874F-A6F5B072E455}" diskRevisions="1" revisionId="3511" version="144" protected="1">
  <header guid="{EF7BD93F-6842-4BAC-82D2-8E99F8955344}" dateTime="2019-05-28T09:03:48" maxSheetId="4" userName="PRO" r:id="rId133">
    <sheetIdMap count="3">
      <sheetId val="1"/>
      <sheetId val="2"/>
      <sheetId val="3"/>
    </sheetIdMap>
  </header>
  <header guid="{B12E4E68-F663-4232-A2D0-EC367F5CE22C}" dateTime="2019-05-28T09:26:56" maxSheetId="4" userName="PRO" r:id="rId134" minRId="3350" maxRId="3355">
    <sheetIdMap count="3">
      <sheetId val="1"/>
      <sheetId val="2"/>
      <sheetId val="3"/>
    </sheetIdMap>
  </header>
  <header guid="{7207CA22-42DE-4ED7-90E9-88227DE64823}" dateTime="2019-05-28T09:29:29" maxSheetId="4" userName="PRO" r:id="rId135">
    <sheetIdMap count="3">
      <sheetId val="1"/>
      <sheetId val="2"/>
      <sheetId val="3"/>
    </sheetIdMap>
  </header>
  <header guid="{6DF6BB7F-EC67-4779-BEF2-F3955D83734A}" dateTime="2019-05-28T09:31:06" maxSheetId="4" userName="PRO" r:id="rId136">
    <sheetIdMap count="3">
      <sheetId val="1"/>
      <sheetId val="2"/>
      <sheetId val="3"/>
    </sheetIdMap>
  </header>
  <header guid="{072447E4-9FF0-41FD-9B58-E9C7DD2F1564}" dateTime="2019-05-28T11:15:18" maxSheetId="4" userName="PRO" r:id="rId137" minRId="3359">
    <sheetIdMap count="3">
      <sheetId val="1"/>
      <sheetId val="2"/>
      <sheetId val="3"/>
    </sheetIdMap>
  </header>
  <header guid="{98A530CB-FA17-4A10-B51D-90101F4C0997}" dateTime="2019-05-28T11:17:52" maxSheetId="4" userName="PRO" r:id="rId138" minRId="3361" maxRId="3365">
    <sheetIdMap count="3">
      <sheetId val="1"/>
      <sheetId val="2"/>
      <sheetId val="3"/>
    </sheetIdMap>
  </header>
  <header guid="{33DF67FB-F387-42B9-AF1A-18B028FA9F29}" dateTime="2019-05-28T11:25:35" maxSheetId="4" userName="PRO" r:id="rId139" minRId="3367" maxRId="3402">
    <sheetIdMap count="3">
      <sheetId val="1"/>
      <sheetId val="2"/>
      <sheetId val="3"/>
    </sheetIdMap>
  </header>
  <header guid="{5C323F24-D44A-4C75-B709-DC805F705B96}" dateTime="2019-05-28T11:29:47" maxSheetId="4" userName="PRO" r:id="rId140" minRId="3404" maxRId="3457">
    <sheetIdMap count="3">
      <sheetId val="1"/>
      <sheetId val="2"/>
      <sheetId val="3"/>
    </sheetIdMap>
  </header>
  <header guid="{CD580E6F-3301-45D7-B587-E65E0D7B68DB}" dateTime="2019-05-28T12:06:12" maxSheetId="4" userName="pc-sgx20" r:id="rId141" minRId="3459" maxRId="3499">
    <sheetIdMap count="3">
      <sheetId val="1"/>
      <sheetId val="2"/>
      <sheetId val="3"/>
    </sheetIdMap>
  </header>
  <header guid="{0A602B13-81D2-455E-97F1-F1CA7C4BCCB3}" dateTime="2020-11-20T12:53:42" maxSheetId="4" userName="Admin" r:id="rId142" minRId="3501" maxRId="3504">
    <sheetIdMap count="3">
      <sheetId val="1"/>
      <sheetId val="2"/>
      <sheetId val="3"/>
    </sheetIdMap>
  </header>
  <header guid="{DB862EB7-3C69-455B-A81F-CE394180F93A}" dateTime="2020-11-20T12:54:46" maxSheetId="4" userName="Admin" r:id="rId143" minRId="3506" maxRId="3507">
    <sheetIdMap count="3">
      <sheetId val="1"/>
      <sheetId val="2"/>
      <sheetId val="3"/>
    </sheetIdMap>
  </header>
  <header guid="{635C1AA6-4ACA-4A91-874F-A6F5B072E455}" dateTime="2020-11-20T12:55:59" maxSheetId="4" userName="Admin" r:id="rId144" minRId="3508" maxRId="3510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459" sId="1">
    <oc r="C9">
      <v>0.5</v>
    </oc>
    <nc r="C9">
      <v>1</v>
    </nc>
  </rcc>
  <rcc rId="3460" sId="1">
    <oc r="X9">
      <v>9</v>
    </oc>
    <nc r="X9">
      <v>18</v>
    </nc>
  </rcc>
  <rcc rId="3461" sId="1">
    <oc r="O10">
      <v>6</v>
    </oc>
    <nc r="O10"/>
  </rcc>
  <rcc rId="3462" sId="1">
    <nc r="E10">
      <v>12</v>
    </nc>
  </rcc>
  <rcc rId="3463" sId="1">
    <oc r="W10">
      <v>6</v>
    </oc>
    <nc r="W10">
      <v>12</v>
    </nc>
  </rcc>
  <rcc rId="3464" sId="1">
    <oc r="C10">
      <v>0.33</v>
    </oc>
    <nc r="C10">
      <v>0.7</v>
    </nc>
  </rcc>
  <rcc rId="3465" sId="1">
    <oc r="C11">
      <v>1</v>
    </oc>
    <nc r="C11">
      <v>3</v>
    </nc>
  </rcc>
  <rcc rId="3466" sId="1">
    <oc r="B12" t="inlineStr">
      <is>
        <t xml:space="preserve">Вакансия </t>
      </is>
    </oc>
    <nc r="B12" t="inlineStr">
      <is>
        <t>Касьянова А.Г.</t>
      </is>
    </nc>
  </rcc>
  <rcc rId="3467" sId="1">
    <oc r="C12">
      <v>0.88</v>
    </oc>
    <nc r="C12">
      <v>0.5</v>
    </nc>
  </rcc>
  <rcc rId="3468" sId="1">
    <oc r="W12">
      <v>7</v>
    </oc>
    <nc r="W12">
      <v>9</v>
    </nc>
  </rcc>
  <rcc rId="3469" sId="1">
    <oc r="B13" t="inlineStr">
      <is>
        <t xml:space="preserve">Вакансия </t>
      </is>
    </oc>
    <nc r="B13" t="inlineStr">
      <is>
        <t>Абросимов С.Ю.</t>
      </is>
    </nc>
  </rcc>
  <rcc rId="3470" sId="1">
    <oc r="C13">
      <v>0.88</v>
    </oc>
    <nc r="C13">
      <v>1.55</v>
    </nc>
  </rcc>
  <rcc rId="3471" sId="1">
    <oc r="F12">
      <v>1</v>
    </oc>
    <nc r="F12"/>
  </rcc>
  <rcc rId="3472" sId="1">
    <oc r="G12">
      <v>1</v>
    </oc>
    <nc r="G12"/>
  </rcc>
  <rcc rId="3473" sId="1">
    <oc r="H12">
      <v>1</v>
    </oc>
    <nc r="H12"/>
  </rcc>
  <rcc rId="3474" sId="1">
    <oc r="W13">
      <v>16</v>
    </oc>
    <nc r="W13">
      <v>28</v>
    </nc>
  </rcc>
  <rcc rId="3475" sId="1">
    <oc r="J13">
      <v>2</v>
    </oc>
    <nc r="J13"/>
  </rcc>
  <rcc rId="3476" sId="1">
    <oc r="M13">
      <v>1</v>
    </oc>
    <nc r="M13"/>
  </rcc>
  <rcc rId="3477" sId="1">
    <oc r="B14" t="inlineStr">
      <is>
        <t xml:space="preserve">Вакансия </t>
      </is>
    </oc>
    <nc r="B14" t="inlineStr">
      <is>
        <t>Коптелова В.И.</t>
      </is>
    </nc>
  </rcc>
  <rcc rId="3478" sId="1">
    <oc r="C14">
      <v>0.61</v>
    </oc>
    <nc r="C14">
      <v>1.44</v>
    </nc>
  </rcc>
  <rcc rId="3479" sId="1">
    <oc r="F14">
      <v>2</v>
    </oc>
    <nc r="F14"/>
  </rcc>
  <rcc rId="3480" sId="1">
    <oc r="G14">
      <v>2</v>
    </oc>
    <nc r="G14"/>
  </rcc>
  <rcc rId="3481" sId="1">
    <oc r="B9" t="inlineStr">
      <is>
        <t xml:space="preserve">Дроздова Анна Васильева </t>
      </is>
    </oc>
    <nc r="B9" t="inlineStr">
      <is>
        <t>внутренее совмещение</t>
      </is>
    </nc>
  </rcc>
  <rcc rId="3482" sId="1">
    <oc r="B11" t="inlineStr">
      <is>
        <t xml:space="preserve">Дроздова Анна Васильева </t>
      </is>
    </oc>
    <nc r="B11" t="inlineStr">
      <is>
        <t>внутренее совмещение</t>
      </is>
    </nc>
  </rcc>
  <rcc rId="3483" sId="1">
    <oc r="B10" t="inlineStr">
      <is>
        <t xml:space="preserve">Вакансия </t>
      </is>
    </oc>
    <nc r="B10" t="inlineStr">
      <is>
        <t>внутренее совмещение(внеурочка)</t>
      </is>
    </nc>
  </rcc>
  <rcc rId="3484" sId="1">
    <oc r="I12">
      <v>1</v>
    </oc>
    <nc r="I12">
      <v>4</v>
    </nc>
  </rcc>
  <rcc rId="3485" sId="1">
    <oc r="J12">
      <v>1</v>
    </oc>
    <nc r="J12">
      <v>3</v>
    </nc>
  </rcc>
  <rcc rId="3486" sId="1">
    <oc r="K12">
      <v>5</v>
    </oc>
    <nc r="K12">
      <v>7</v>
    </nc>
  </rcc>
  <rcc rId="3487" sId="1">
    <oc r="N12">
      <v>2</v>
    </oc>
    <nc r="N12">
      <v>9</v>
    </nc>
  </rcc>
  <rcc rId="3488" sId="1">
    <oc r="F13">
      <v>4</v>
    </oc>
    <nc r="F13">
      <v>8</v>
    </nc>
  </rcc>
  <rcc rId="3489" sId="1">
    <oc r="G13">
      <v>4</v>
    </oc>
    <nc r="G13">
      <v>8</v>
    </nc>
  </rcc>
  <rcc rId="3490" sId="1">
    <oc r="H13">
      <v>4</v>
    </oc>
    <nc r="H13">
      <v>8</v>
    </nc>
  </rcc>
  <rcc rId="3491" sId="1">
    <oc r="I13">
      <v>1</v>
    </oc>
    <nc r="I13">
      <v>4</v>
    </nc>
  </rcc>
  <rcc rId="3492" sId="1">
    <oc r="K13">
      <v>15</v>
    </oc>
    <nc r="K13">
      <v>28</v>
    </nc>
  </rcc>
  <rcc rId="3493" sId="1">
    <oc r="N13">
      <v>1</v>
    </oc>
    <nc r="N13">
      <v>28</v>
    </nc>
  </rcc>
  <rcc rId="3494" sId="1">
    <oc r="H14">
      <v>2</v>
    </oc>
    <nc r="H14">
      <v>4</v>
    </nc>
  </rcc>
  <rcc rId="3495" sId="1">
    <oc r="I14">
      <v>1</v>
    </oc>
    <nc r="I14">
      <v>4</v>
    </nc>
  </rcc>
  <rcc rId="3496" sId="1">
    <oc r="J14">
      <v>2</v>
    </oc>
    <nc r="J14">
      <v>3</v>
    </nc>
  </rcc>
  <rcc rId="3497" sId="1">
    <oc r="K14">
      <v>9</v>
    </oc>
    <nc r="K14">
      <v>11</v>
    </nc>
  </rcc>
  <rcc rId="3498" sId="1">
    <oc r="N14">
      <v>2</v>
    </oc>
    <nc r="N14">
      <v>24</v>
    </nc>
  </rcc>
  <rcc rId="3499" sId="1">
    <oc r="W14">
      <v>11</v>
    </oc>
    <nc r="W14">
      <v>24</v>
    </nc>
  </rcc>
  <rdn rId="0" localSheetId="1" customView="1" name="Z_B1246469_DAD5_476A_83C9_95DC6B018FC0_.wvu.Rows" hidden="1" oldHidden="1">
    <formula>Лист1!$15:$15</formula>
  </rdn>
  <rcv guid="{B1246469-DAD5-476A-83C9-95DC6B018FC0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67" sId="1">
    <nc r="C11">
      <v>1</v>
    </nc>
  </rcc>
  <rcc rId="3368" sId="1">
    <oc r="B10" t="inlineStr">
      <is>
        <t xml:space="preserve">Журавлев               Андрей Сергеевич </t>
      </is>
    </oc>
    <nc r="B10"/>
  </rcc>
  <rcc rId="3369" sId="1">
    <oc r="B15" t="inlineStr">
      <is>
        <t xml:space="preserve">Варламова            Галина Ивановна </t>
      </is>
    </oc>
    <nc r="B15"/>
  </rcc>
  <rcc rId="3370" sId="1">
    <nc r="B11" t="inlineStr">
      <is>
        <t xml:space="preserve">Дроздова Анна Васильева </t>
      </is>
    </nc>
  </rcc>
  <rcc rId="3371" sId="1">
    <oc r="F11">
      <v>2</v>
    </oc>
    <nc r="F11"/>
  </rcc>
  <rcc rId="3372" sId="1">
    <oc r="G11">
      <v>2</v>
    </oc>
    <nc r="G11"/>
  </rcc>
  <rcc rId="3373" sId="1">
    <oc r="K11">
      <v>4</v>
    </oc>
    <nc r="K11"/>
  </rcc>
  <rcc rId="3374" sId="1">
    <oc r="N11">
      <v>4</v>
    </oc>
    <nc r="N11"/>
  </rcc>
  <rcc rId="3375" sId="1">
    <oc r="P11">
      <v>2</v>
    </oc>
    <nc r="P11"/>
  </rcc>
  <rcc rId="3376" sId="1">
    <oc r="W11">
      <v>6</v>
    </oc>
    <nc r="W11"/>
  </rcc>
  <rcc rId="3377" sId="1">
    <oc r="F9">
      <v>8</v>
    </oc>
    <nc r="F9"/>
  </rcc>
  <rcc rId="3378" sId="1" numFmtId="4">
    <oc r="N9">
      <v>8</v>
    </oc>
    <nc r="N9"/>
  </rcc>
  <rcc rId="3379" sId="1">
    <oc r="W9">
      <v>8</v>
    </oc>
    <nc r="W9"/>
  </rcc>
  <rcc rId="3380" sId="1">
    <oc r="K9">
      <f>SUM(F9-J9)</f>
    </oc>
    <nc r="K9"/>
  </rcc>
  <rcc rId="3381" sId="1">
    <nc r="X9">
      <v>9</v>
    </nc>
  </rcc>
  <rcc rId="3382" sId="1">
    <oc r="D12" t="inlineStr">
      <is>
        <t>обществознан</t>
      </is>
    </oc>
    <nc r="D12" t="inlineStr">
      <is>
        <t>педагог по предмету "ОБЖ"</t>
      </is>
    </nc>
  </rcc>
  <rcc rId="3383" sId="1">
    <oc r="D13" t="inlineStr">
      <is>
        <t xml:space="preserve">искусство </t>
      </is>
    </oc>
    <nc r="D13" t="inlineStr">
      <is>
        <t>педагог по предмету "Технология"</t>
      </is>
    </nc>
  </rcc>
  <rcc rId="3384" sId="1">
    <nc r="C12">
      <v>0.88</v>
    </nc>
  </rcc>
  <rcc rId="3385" sId="1">
    <nc r="O10">
      <v>6</v>
    </nc>
  </rcc>
  <rcc rId="3386" sId="1">
    <nc r="W10">
      <v>6</v>
    </nc>
  </rcc>
  <rfmt sheetId="1" sqref="E8:X21" start="0" length="2147483647">
    <dxf>
      <font>
        <b/>
      </font>
    </dxf>
  </rfmt>
  <rcc rId="3387" sId="1">
    <nc r="H12">
      <v>1</v>
    </nc>
  </rcc>
  <rcc rId="3388" sId="1">
    <nc r="I12">
      <v>1</v>
    </nc>
  </rcc>
  <rcc rId="3389" sId="1">
    <nc r="J12">
      <v>1</v>
    </nc>
  </rcc>
  <rcc rId="3390" sId="1">
    <oc r="K12">
      <v>2</v>
    </oc>
    <nc r="K12">
      <v>5</v>
    </nc>
  </rcc>
  <rcc rId="3391" sId="1">
    <nc r="L12">
      <v>1</v>
    </nc>
  </rcc>
  <rcc rId="3392" sId="1">
    <nc r="M12">
      <v>1</v>
    </nc>
  </rcc>
  <rcc rId="3393" sId="1">
    <oc r="P12">
      <v>1</v>
    </oc>
    <nc r="P12"/>
  </rcc>
  <rcc rId="3394" sId="1">
    <oc r="W12">
      <v>3</v>
    </oc>
    <nc r="W12">
      <v>7</v>
    </nc>
  </rcc>
  <rcc rId="3395" sId="1">
    <nc r="F13">
      <v>4</v>
    </nc>
  </rcc>
  <rcc rId="3396" sId="1">
    <nc r="G13">
      <v>4</v>
    </nc>
  </rcc>
  <rcc rId="3397" sId="1">
    <nc r="H13">
      <v>4</v>
    </nc>
  </rcc>
  <rcc rId="3398" sId="1">
    <oc r="J13">
      <v>1</v>
    </oc>
    <nc r="J13">
      <v>2</v>
    </nc>
  </rcc>
  <rcc rId="3399" sId="1">
    <oc r="K13">
      <v>2</v>
    </oc>
    <nc r="K13">
      <v>15</v>
    </nc>
  </rcc>
  <rcc rId="3400" sId="1">
    <nc r="M13">
      <v>1</v>
    </nc>
  </rcc>
  <rcc rId="3401" sId="1">
    <oc r="N13">
      <v>2</v>
    </oc>
    <nc r="N13">
      <v>1</v>
    </nc>
  </rcc>
  <rcc rId="3402" sId="1">
    <oc r="W13">
      <v>2</v>
    </oc>
    <nc r="W13">
      <v>16</v>
    </nc>
  </rcc>
  <rcv guid="{2E1CE5F2-1356-4B4D-BD01-D45DE224B110}" action="delete"/>
  <rdn rId="0" localSheetId="1" customView="1" name="Z_2E1CE5F2_1356_4B4D_BD01_D45DE224B110_.wvu.Rows" hidden="1" oldHidden="1">
    <formula>Лист1!$46:$46</formula>
    <oldFormula>Лист1!$46:$46</oldFormula>
  </rdn>
  <rcv guid="{2E1CE5F2-1356-4B4D-BD01-D45DE224B110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04" sId="1">
    <nc r="C13">
      <v>0.88</v>
    </nc>
  </rcc>
  <rcc rId="3405" sId="1">
    <nc r="A9">
      <v>2</v>
    </nc>
  </rcc>
  <rcc rId="3406" sId="1">
    <oc r="A10">
      <v>2</v>
    </oc>
    <nc r="A10">
      <v>3</v>
    </nc>
  </rcc>
  <rcc rId="3407" sId="1">
    <nc r="A11">
      <v>4</v>
    </nc>
  </rcc>
  <rcc rId="3408" sId="1">
    <nc r="A12">
      <v>5</v>
    </nc>
  </rcc>
  <rcc rId="3409" sId="1">
    <nc r="A13">
      <v>6</v>
    </nc>
  </rcc>
  <rcc rId="3410" sId="1">
    <nc r="A14">
      <v>7</v>
    </nc>
  </rcc>
  <rrc rId="3411" sId="1" ref="A15:XFD15" action="deleteRow">
    <undo index="0" exp="area" ref3D="1" dr="$A$46:$XFD$46" dn="Z_5C45F89F_21CC_421E_A3A5_080E766488E1_.wvu.Rows" sId="1"/>
    <undo index="0" exp="area" ref3D="1" dr="$A$46:$XFD$46" dn="Z_4670608A_BB9F_456D_A4F6_B68FBE4909D1_.wvu.Rows" sId="1"/>
    <undo index="0" exp="area" ref3D="1" dr="$A$46:$XFD$46" dn="Z_2E1CE5F2_1356_4B4D_BD01_D45DE224B110_.wvu.Rows" sId="1"/>
    <undo index="0" exp="area" ref3D="1" dr="$A$46:$XFD$46" dn="Z_169BAB3A_8D95_4936_BFE9_C327F8EE08BE_.wvu.Rows" sId="1"/>
    <undo index="0" exp="area" ref3D="1" dr="$A$46:$XFD$46" dn="Z_B22817DE_9686_47B5_98CA_15F0A09D3777_.wvu.Rows" sId="1"/>
    <undo index="0" exp="area" ref3D="1" dr="$A$46:$XFD$46" dn="Z_88B18B84_C387_4324_A541_C124635082E5_.wvu.Rows" sId="1"/>
    <undo index="0" exp="area" ref3D="1" dr="$A$46:$XFD$46" dn="Z_980AD074_4A24_4522_9AE6_E96C4EAD7B29_.wvu.Rows" sId="1"/>
    <undo index="0" exp="area" ref3D="1" dr="$A$46:$XFD$46" dn="Z_E1CC65C1_B046_4042_89F8_DCDAE1F81612_.wvu.Rows" sId="1"/>
    <undo index="0" exp="area" ref3D="1" dr="$A$46:$XFD$46" dn="Z_BECBBD1D_3056_4B36_99B4_DFCF3AA7E196_.wvu.Rows" sId="1"/>
    <undo index="0" exp="area" ref3D="1" dr="$A$46:$XFD$46" dn="Z_7F63EF33_D25A_473F_9A1F_D91948D8D8F7_.wvu.Rows" sId="1"/>
    <undo index="0" exp="area" ref3D="1" dr="$A$46:$XFD$46" dn="Z_6165DDC5_779C_408F_A3BF_5B066D24D634_.wvu.Rows" sId="1"/>
    <rfmt sheetId="1" xfDxf="1" sqref="A15:XFD15" start="0" length="0"/>
    <rcc rId="0" sId="1" dxf="1">
      <nc r="A15">
        <v>3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зам. директора   по УВР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15" start="0" length="0">
      <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N15" start="0" length="0">
      <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W15" start="0" length="0">
      <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12" sId="1" ref="A15:XFD15" action="deleteRow">
    <undo index="0" exp="area" ref3D="1" dr="$A$45:$XFD$45" dn="Z_5C45F89F_21CC_421E_A3A5_080E766488E1_.wvu.Rows" sId="1"/>
    <undo index="0" exp="area" ref3D="1" dr="$A$45:$XFD$45" dn="Z_4670608A_BB9F_456D_A4F6_B68FBE4909D1_.wvu.Rows" sId="1"/>
    <undo index="0" exp="area" ref3D="1" dr="$A$45:$XFD$45" dn="Z_2E1CE5F2_1356_4B4D_BD01_D45DE224B110_.wvu.Rows" sId="1"/>
    <undo index="0" exp="area" ref3D="1" dr="$A$45:$XFD$45" dn="Z_169BAB3A_8D95_4936_BFE9_C327F8EE08BE_.wvu.Rows" sId="1"/>
    <undo index="0" exp="area" ref3D="1" dr="$A$45:$XFD$45" dn="Z_B22817DE_9686_47B5_98CA_15F0A09D3777_.wvu.Rows" sId="1"/>
    <undo index="0" exp="area" ref3D="1" dr="$A$45:$XFD$45" dn="Z_88B18B84_C387_4324_A541_C124635082E5_.wvu.Rows" sId="1"/>
    <undo index="0" exp="area" ref3D="1" dr="$A$45:$XFD$45" dn="Z_980AD074_4A24_4522_9AE6_E96C4EAD7B29_.wvu.Rows" sId="1"/>
    <undo index="0" exp="area" ref3D="1" dr="$A$45:$XFD$45" dn="Z_E1CC65C1_B046_4042_89F8_DCDAE1F81612_.wvu.Rows" sId="1"/>
    <undo index="0" exp="area" ref3D="1" dr="$A$45:$XFD$45" dn="Z_BECBBD1D_3056_4B36_99B4_DFCF3AA7E196_.wvu.Rows" sId="1"/>
    <undo index="0" exp="area" ref3D="1" dr="$A$45:$XFD$45" dn="Z_7F63EF33_D25A_473F_9A1F_D91948D8D8F7_.wvu.Rows" sId="1"/>
    <undo index="0" exp="area" ref3D="1" dr="$A$45:$XFD$45" dn="Z_6165DDC5_779C_408F_A3BF_5B066D24D634_.wvu.Rows" sId="1"/>
    <rfmt sheetId="1" xfDxf="1" sqref="A15:XFD15" start="0" length="0"/>
    <rfmt sheetId="1" sqref="A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химия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I15">
        <v>2</v>
      </nc>
      <n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J15">
        <v>2</v>
      </nc>
      <n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K15">
        <f>SUM(F15:J15)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">
        <v>1</v>
      </nc>
      <n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M15">
        <v>3</v>
      </nc>
      <n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N15">
        <f>SUM(E15+K15+L15+M15)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V15">
        <v>1</v>
      </nc>
      <n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W15">
        <f>SUM(N15:V15)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</rrc>
  <rrc rId="3413" sId="1" ref="A15:XFD15" action="deleteRow">
    <undo index="0" exp="area" ref3D="1" dr="$A$44:$XFD$44" dn="Z_5C45F89F_21CC_421E_A3A5_080E766488E1_.wvu.Rows" sId="1"/>
    <undo index="0" exp="area" ref3D="1" dr="$A$44:$XFD$44" dn="Z_4670608A_BB9F_456D_A4F6_B68FBE4909D1_.wvu.Rows" sId="1"/>
    <undo index="0" exp="area" ref3D="1" dr="$A$44:$XFD$44" dn="Z_2E1CE5F2_1356_4B4D_BD01_D45DE224B110_.wvu.Rows" sId="1"/>
    <undo index="0" exp="area" ref3D="1" dr="$A$44:$XFD$44" dn="Z_169BAB3A_8D95_4936_BFE9_C327F8EE08BE_.wvu.Rows" sId="1"/>
    <undo index="0" exp="area" ref3D="1" dr="$A$44:$XFD$44" dn="Z_B22817DE_9686_47B5_98CA_15F0A09D3777_.wvu.Rows" sId="1"/>
    <undo index="0" exp="area" ref3D="1" dr="$A$44:$XFD$44" dn="Z_88B18B84_C387_4324_A541_C124635082E5_.wvu.Rows" sId="1"/>
    <undo index="0" exp="area" ref3D="1" dr="$A$44:$XFD$44" dn="Z_980AD074_4A24_4522_9AE6_E96C4EAD7B29_.wvu.Rows" sId="1"/>
    <undo index="0" exp="area" ref3D="1" dr="$A$44:$XFD$44" dn="Z_E1CC65C1_B046_4042_89F8_DCDAE1F81612_.wvu.Rows" sId="1"/>
    <undo index="0" exp="area" ref3D="1" dr="$A$44:$XFD$44" dn="Z_BECBBD1D_3056_4B36_99B4_DFCF3AA7E196_.wvu.Rows" sId="1"/>
    <undo index="0" exp="area" ref3D="1" dr="$A$44:$XFD$44" dn="Z_7F63EF33_D25A_473F_9A1F_D91948D8D8F7_.wvu.Rows" sId="1"/>
    <undo index="0" exp="area" ref3D="1" dr="$A$44:$XFD$44" dn="Z_6165DDC5_779C_408F_A3BF_5B066D24D634_.wvu.Rows" sId="1"/>
    <rfmt sheetId="1" xfDxf="1" sqref="A15:XFD15" start="0" length="0"/>
    <rfmt sheetId="1" sqref="A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B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D15" t="inlineStr">
        <is>
          <t xml:space="preserve">география 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15">
        <v>1</v>
      </nc>
      <n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G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I15">
        <v>2</v>
      </nc>
      <n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J15">
        <v>2</v>
      </nc>
      <n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K15">
        <v>5</v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">
        <v>1</v>
      </nc>
      <n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M15">
        <v>1</v>
      </nc>
      <n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N15">
        <v>7</v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P15">
        <v>1</v>
      </nc>
      <n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Q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v>8</v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</rrc>
  <rrc rId="3414" sId="1" ref="A15:XFD15" action="deleteRow">
    <undo index="0" exp="area" ref3D="1" dr="$A$43:$XFD$43" dn="Z_5C45F89F_21CC_421E_A3A5_080E766488E1_.wvu.Rows" sId="1"/>
    <undo index="0" exp="area" ref3D="1" dr="$A$43:$XFD$43" dn="Z_4670608A_BB9F_456D_A4F6_B68FBE4909D1_.wvu.Rows" sId="1"/>
    <undo index="0" exp="area" ref3D="1" dr="$A$43:$XFD$43" dn="Z_2E1CE5F2_1356_4B4D_BD01_D45DE224B110_.wvu.Rows" sId="1"/>
    <undo index="0" exp="area" ref3D="1" dr="$A$43:$XFD$43" dn="Z_169BAB3A_8D95_4936_BFE9_C327F8EE08BE_.wvu.Rows" sId="1"/>
    <undo index="0" exp="area" ref3D="1" dr="$A$43:$XFD$43" dn="Z_B22817DE_9686_47B5_98CA_15F0A09D3777_.wvu.Rows" sId="1"/>
    <undo index="0" exp="area" ref3D="1" dr="$A$43:$XFD$43" dn="Z_88B18B84_C387_4324_A541_C124635082E5_.wvu.Rows" sId="1"/>
    <undo index="0" exp="area" ref3D="1" dr="$A$43:$XFD$43" dn="Z_980AD074_4A24_4522_9AE6_E96C4EAD7B29_.wvu.Rows" sId="1"/>
    <undo index="0" exp="area" ref3D="1" dr="$A$43:$XFD$43" dn="Z_E1CC65C1_B046_4042_89F8_DCDAE1F81612_.wvu.Rows" sId="1"/>
    <undo index="0" exp="area" ref3D="1" dr="$A$43:$XFD$43" dn="Z_BECBBD1D_3056_4B36_99B4_DFCF3AA7E196_.wvu.Rows" sId="1"/>
    <undo index="0" exp="area" ref3D="1" dr="$A$43:$XFD$43" dn="Z_7F63EF33_D25A_473F_9A1F_D91948D8D8F7_.wvu.Rows" sId="1"/>
    <undo index="0" exp="area" ref3D="1" dr="$A$43:$XFD$43" dn="Z_6165DDC5_779C_408F_A3BF_5B066D24D634_.wvu.Rows" sId="1"/>
    <rfmt sheetId="1" xfDxf="1" sqref="A15:XFD15" start="0" length="0"/>
    <rfmt sheetId="1" sqref="A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B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D15" t="inlineStr">
        <is>
          <t>дух. краевед. Подмосковья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I15">
        <v>1</v>
      </nc>
      <n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J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K15">
        <v>1</v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N15">
        <v>1</v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v>1</v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</rrc>
  <rrc rId="3415" sId="1" ref="A15:XFD15" action="deleteRow">
    <undo index="0" exp="area" ref3D="1" dr="$A$42:$XFD$42" dn="Z_5C45F89F_21CC_421E_A3A5_080E766488E1_.wvu.Rows" sId="1"/>
    <undo index="0" exp="area" ref3D="1" dr="$A$42:$XFD$42" dn="Z_4670608A_BB9F_456D_A4F6_B68FBE4909D1_.wvu.Rows" sId="1"/>
    <undo index="0" exp="area" ref3D="1" dr="$A$42:$XFD$42" dn="Z_2E1CE5F2_1356_4B4D_BD01_D45DE224B110_.wvu.Rows" sId="1"/>
    <undo index="0" exp="area" ref3D="1" dr="$A$42:$XFD$42" dn="Z_169BAB3A_8D95_4936_BFE9_C327F8EE08BE_.wvu.Rows" sId="1"/>
    <undo index="0" exp="area" ref3D="1" dr="$A$42:$XFD$42" dn="Z_B22817DE_9686_47B5_98CA_15F0A09D3777_.wvu.Rows" sId="1"/>
    <undo index="0" exp="area" ref3D="1" dr="$A$42:$XFD$42" dn="Z_88B18B84_C387_4324_A541_C124635082E5_.wvu.Rows" sId="1"/>
    <undo index="0" exp="area" ref3D="1" dr="$A$42:$XFD$42" dn="Z_980AD074_4A24_4522_9AE6_E96C4EAD7B29_.wvu.Rows" sId="1"/>
    <undo index="0" exp="area" ref3D="1" dr="$A$42:$XFD$42" dn="Z_E1CC65C1_B046_4042_89F8_DCDAE1F81612_.wvu.Rows" sId="1"/>
    <undo index="0" exp="area" ref3D="1" dr="$A$42:$XFD$42" dn="Z_BECBBD1D_3056_4B36_99B4_DFCF3AA7E196_.wvu.Rows" sId="1"/>
    <undo index="0" exp="area" ref3D="1" dr="$A$42:$XFD$42" dn="Z_7F63EF33_D25A_473F_9A1F_D91948D8D8F7_.wvu.Rows" sId="1"/>
    <undo index="0" exp="area" ref3D="1" dr="$A$42:$XFD$42" dn="Z_6165DDC5_779C_408F_A3BF_5B066D24D634_.wvu.Rows" sId="1"/>
    <rfmt sheetId="1" xfDxf="1" sqref="A15:XFD15" start="0" length="0"/>
    <rcc rId="0" sId="1" dxf="1">
      <nc r="A15">
        <v>4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B15" t="inlineStr">
        <is>
          <t xml:space="preserve">Невшупа                Марина Викторовна </t>
        </is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D15" t="inlineStr">
        <is>
          <t>зам. директора   по УВР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5" start="0" length="0">
      <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15" start="0" length="0">
      <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15" start="0" length="0">
      <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N15" start="0" length="0">
      <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W15" start="0" length="0">
      <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</rrc>
  <rrc rId="3416" sId="1" ref="A15:XFD15" action="deleteRow">
    <undo index="0" exp="area" ref3D="1" dr="$A$41:$XFD$41" dn="Z_5C45F89F_21CC_421E_A3A5_080E766488E1_.wvu.Rows" sId="1"/>
    <undo index="0" exp="area" ref3D="1" dr="$A$41:$XFD$41" dn="Z_4670608A_BB9F_456D_A4F6_B68FBE4909D1_.wvu.Rows" sId="1"/>
    <undo index="0" exp="area" ref3D="1" dr="$A$41:$XFD$41" dn="Z_2E1CE5F2_1356_4B4D_BD01_D45DE224B110_.wvu.Rows" sId="1"/>
    <undo index="0" exp="area" ref3D="1" dr="$A$41:$XFD$41" dn="Z_169BAB3A_8D95_4936_BFE9_C327F8EE08BE_.wvu.Rows" sId="1"/>
    <undo index="0" exp="area" ref3D="1" dr="$A$41:$XFD$41" dn="Z_B22817DE_9686_47B5_98CA_15F0A09D3777_.wvu.Rows" sId="1"/>
    <undo index="0" exp="area" ref3D="1" dr="$A$41:$XFD$41" dn="Z_88B18B84_C387_4324_A541_C124635082E5_.wvu.Rows" sId="1"/>
    <undo index="0" exp="area" ref3D="1" dr="$A$41:$XFD$41" dn="Z_980AD074_4A24_4522_9AE6_E96C4EAD7B29_.wvu.Rows" sId="1"/>
    <undo index="0" exp="area" ref3D="1" dr="$A$41:$XFD$41" dn="Z_E1CC65C1_B046_4042_89F8_DCDAE1F81612_.wvu.Rows" sId="1"/>
    <undo index="0" exp="area" ref3D="1" dr="$A$41:$XFD$41" dn="Z_BECBBD1D_3056_4B36_99B4_DFCF3AA7E196_.wvu.Rows" sId="1"/>
    <undo index="0" exp="area" ref3D="1" dr="$A$41:$XFD$41" dn="Z_7F63EF33_D25A_473F_9A1F_D91948D8D8F7_.wvu.Rows" sId="1"/>
    <undo index="0" exp="area" ref3D="1" dr="$A$41:$XFD$41" dn="Z_6165DDC5_779C_408F_A3BF_5B066D24D634_.wvu.Rows" sId="1"/>
    <rfmt sheetId="1" xfDxf="1" sqref="A15:XFD15" start="0" length="0"/>
    <rfmt sheetId="1" sqref="A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русский язык и литература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G15">
        <v>8</v>
      </nc>
      <n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H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J15">
        <v>5</v>
      </nc>
      <n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K15">
        <f>SUM(F15:J15)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M15">
        <v>5</v>
      </nc>
      <n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N15">
        <f>SUM(E15+K15+L15+M15)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T15">
        <v>1</v>
      </nc>
      <n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U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f>SUM(N15:V15)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17" sId="1" ref="A15:XFD15" action="deleteRow">
    <undo index="0" exp="area" ref3D="1" dr="$A$40:$XFD$40" dn="Z_5C45F89F_21CC_421E_A3A5_080E766488E1_.wvu.Rows" sId="1"/>
    <undo index="0" exp="area" ref3D="1" dr="$A$40:$XFD$40" dn="Z_4670608A_BB9F_456D_A4F6_B68FBE4909D1_.wvu.Rows" sId="1"/>
    <undo index="0" exp="area" ref3D="1" dr="$A$40:$XFD$40" dn="Z_2E1CE5F2_1356_4B4D_BD01_D45DE224B110_.wvu.Rows" sId="1"/>
    <undo index="0" exp="area" ref3D="1" dr="$A$40:$XFD$40" dn="Z_169BAB3A_8D95_4936_BFE9_C327F8EE08BE_.wvu.Rows" sId="1"/>
    <undo index="0" exp="area" ref3D="1" dr="$A$40:$XFD$40" dn="Z_B22817DE_9686_47B5_98CA_15F0A09D3777_.wvu.Rows" sId="1"/>
    <undo index="0" exp="area" ref3D="1" dr="$A$40:$XFD$40" dn="Z_88B18B84_C387_4324_A541_C124635082E5_.wvu.Rows" sId="1"/>
    <undo index="0" exp="area" ref3D="1" dr="$A$40:$XFD$40" dn="Z_980AD074_4A24_4522_9AE6_E96C4EAD7B29_.wvu.Rows" sId="1"/>
    <undo index="0" exp="area" ref3D="1" dr="$A$40:$XFD$40" dn="Z_E1CC65C1_B046_4042_89F8_DCDAE1F81612_.wvu.Rows" sId="1"/>
    <undo index="0" exp="area" ref3D="1" dr="$A$40:$XFD$40" dn="Z_BECBBD1D_3056_4B36_99B4_DFCF3AA7E196_.wvu.Rows" sId="1"/>
    <undo index="0" exp="area" ref3D="1" dr="$A$40:$XFD$40" dn="Z_7F63EF33_D25A_473F_9A1F_D91948D8D8F7_.wvu.Rows" sId="1"/>
    <undo index="0" exp="area" ref3D="1" dr="$A$40:$XFD$40" dn="Z_6165DDC5_779C_408F_A3BF_5B066D24D634_.wvu.Rows" sId="1"/>
    <rfmt sheetId="1" xfDxf="1" sqref="A15:XFD15" start="0" length="0"/>
    <rcc rId="0" sId="1" dxf="1">
      <nc r="A15">
        <v>5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 t="inlineStr">
        <is>
          <t xml:space="preserve">Степкина                 Светлана Сергеевна </t>
        </is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зам. директора    по ВР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K15">
        <f>SUM(F15:J15)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N15">
        <v>0</v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f>SUM(N15:V15)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18" sId="1" ref="A15:XFD15" action="deleteRow">
    <undo index="0" exp="area" ref3D="1" dr="$A$39:$XFD$39" dn="Z_5C45F89F_21CC_421E_A3A5_080E766488E1_.wvu.Rows" sId="1"/>
    <undo index="0" exp="area" ref3D="1" dr="$A$39:$XFD$39" dn="Z_4670608A_BB9F_456D_A4F6_B68FBE4909D1_.wvu.Rows" sId="1"/>
    <undo index="0" exp="area" ref3D="1" dr="$A$39:$XFD$39" dn="Z_2E1CE5F2_1356_4B4D_BD01_D45DE224B110_.wvu.Rows" sId="1"/>
    <undo index="0" exp="area" ref3D="1" dr="$A$39:$XFD$39" dn="Z_169BAB3A_8D95_4936_BFE9_C327F8EE08BE_.wvu.Rows" sId="1"/>
    <undo index="0" exp="area" ref3D="1" dr="$A$39:$XFD$39" dn="Z_B22817DE_9686_47B5_98CA_15F0A09D3777_.wvu.Rows" sId="1"/>
    <undo index="0" exp="area" ref3D="1" dr="$A$39:$XFD$39" dn="Z_88B18B84_C387_4324_A541_C124635082E5_.wvu.Rows" sId="1"/>
    <undo index="0" exp="area" ref3D="1" dr="$A$39:$XFD$39" dn="Z_980AD074_4A24_4522_9AE6_E96C4EAD7B29_.wvu.Rows" sId="1"/>
    <undo index="0" exp="area" ref3D="1" dr="$A$39:$XFD$39" dn="Z_E1CC65C1_B046_4042_89F8_DCDAE1F81612_.wvu.Rows" sId="1"/>
    <undo index="0" exp="area" ref3D="1" dr="$A$39:$XFD$39" dn="Z_BECBBD1D_3056_4B36_99B4_DFCF3AA7E196_.wvu.Rows" sId="1"/>
    <undo index="0" exp="area" ref3D="1" dr="$A$39:$XFD$39" dn="Z_7F63EF33_D25A_473F_9A1F_D91948D8D8F7_.wvu.Rows" sId="1"/>
    <undo index="0" exp="area" ref3D="1" dr="$A$39:$XFD$39" dn="Z_6165DDC5_779C_408F_A3BF_5B066D24D634_.wvu.Rows" sId="1"/>
    <rfmt sheetId="1" xfDxf="1" sqref="A15:XFD15" start="0" length="0"/>
    <rfmt sheetId="1" sqref="A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математика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15">
        <v>5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G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K15">
        <v>5</v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N15">
        <v>5</v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v>5</v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19" sId="1" ref="A15:XFD15" action="deleteRow">
    <undo index="0" exp="area" ref3D="1" dr="$A$38:$XFD$38" dn="Z_5C45F89F_21CC_421E_A3A5_080E766488E1_.wvu.Rows" sId="1"/>
    <undo index="0" exp="area" ref3D="1" dr="$A$38:$XFD$38" dn="Z_4670608A_BB9F_456D_A4F6_B68FBE4909D1_.wvu.Rows" sId="1"/>
    <undo index="0" exp="area" ref3D="1" dr="$A$38:$XFD$38" dn="Z_2E1CE5F2_1356_4B4D_BD01_D45DE224B110_.wvu.Rows" sId="1"/>
    <undo index="0" exp="area" ref3D="1" dr="$A$38:$XFD$38" dn="Z_169BAB3A_8D95_4936_BFE9_C327F8EE08BE_.wvu.Rows" sId="1"/>
    <undo index="0" exp="area" ref3D="1" dr="$A$38:$XFD$38" dn="Z_B22817DE_9686_47B5_98CA_15F0A09D3777_.wvu.Rows" sId="1"/>
    <undo index="0" exp="area" ref3D="1" dr="$A$38:$XFD$38" dn="Z_88B18B84_C387_4324_A541_C124635082E5_.wvu.Rows" sId="1"/>
    <undo index="0" exp="area" ref3D="1" dr="$A$38:$XFD$38" dn="Z_980AD074_4A24_4522_9AE6_E96C4EAD7B29_.wvu.Rows" sId="1"/>
    <undo index="0" exp="area" ref3D="1" dr="$A$38:$XFD$38" dn="Z_E1CC65C1_B046_4042_89F8_DCDAE1F81612_.wvu.Rows" sId="1"/>
    <undo index="0" exp="area" ref3D="1" dr="$A$38:$XFD$38" dn="Z_BECBBD1D_3056_4B36_99B4_DFCF3AA7E196_.wvu.Rows" sId="1"/>
    <undo index="0" exp="area" ref3D="1" dr="$A$38:$XFD$38" dn="Z_7F63EF33_D25A_473F_9A1F_D91948D8D8F7_.wvu.Rows" sId="1"/>
    <undo index="0" exp="area" ref3D="1" dr="$A$38:$XFD$38" dn="Z_6165DDC5_779C_408F_A3BF_5B066D24D634_.wvu.Rows" sId="1"/>
    <rfmt sheetId="1" xfDxf="1" sqref="A15:XFD15" start="0" length="0"/>
    <rfmt sheetId="1" sqref="A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педагог дополнительн образования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K15">
        <f>SUM(F15:J15)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N15">
        <f>SUM(E15+K15+L15+M15)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f>SUM(N15:V15)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5">
        <v>2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3420" sId="1" ref="A15:XFD15" action="deleteRow">
    <undo index="0" exp="area" ref3D="1" dr="$A$37:$XFD$37" dn="Z_5C45F89F_21CC_421E_A3A5_080E766488E1_.wvu.Rows" sId="1"/>
    <undo index="0" exp="area" ref3D="1" dr="$A$37:$XFD$37" dn="Z_4670608A_BB9F_456D_A4F6_B68FBE4909D1_.wvu.Rows" sId="1"/>
    <undo index="0" exp="area" ref3D="1" dr="$A$37:$XFD$37" dn="Z_2E1CE5F2_1356_4B4D_BD01_D45DE224B110_.wvu.Rows" sId="1"/>
    <undo index="0" exp="area" ref3D="1" dr="$A$37:$XFD$37" dn="Z_169BAB3A_8D95_4936_BFE9_C327F8EE08BE_.wvu.Rows" sId="1"/>
    <undo index="0" exp="area" ref3D="1" dr="$A$37:$XFD$37" dn="Z_B22817DE_9686_47B5_98CA_15F0A09D3777_.wvu.Rows" sId="1"/>
    <undo index="0" exp="area" ref3D="1" dr="$A$37:$XFD$37" dn="Z_88B18B84_C387_4324_A541_C124635082E5_.wvu.Rows" sId="1"/>
    <undo index="0" exp="area" ref3D="1" dr="$A$37:$XFD$37" dn="Z_980AD074_4A24_4522_9AE6_E96C4EAD7B29_.wvu.Rows" sId="1"/>
    <undo index="0" exp="area" ref3D="1" dr="$A$37:$XFD$37" dn="Z_E1CC65C1_B046_4042_89F8_DCDAE1F81612_.wvu.Rows" sId="1"/>
    <undo index="0" exp="area" ref3D="1" dr="$A$37:$XFD$37" dn="Z_BECBBD1D_3056_4B36_99B4_DFCF3AA7E196_.wvu.Rows" sId="1"/>
    <undo index="0" exp="area" ref3D="1" dr="$A$37:$XFD$37" dn="Z_7F63EF33_D25A_473F_9A1F_D91948D8D8F7_.wvu.Rows" sId="1"/>
    <undo index="0" exp="area" ref3D="1" dr="$A$37:$XFD$37" dn="Z_6165DDC5_779C_408F_A3BF_5B066D24D634_.wvu.Rows" sId="1"/>
    <rfmt sheetId="1" xfDxf="1" sqref="A15:XFD15" start="0" length="0"/>
    <rcc rId="0" sId="1" dxf="1">
      <nc r="A15">
        <v>6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 t="inlineStr">
        <is>
          <t xml:space="preserve">Басова                     Татьяна Викторовна </t>
        </is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воспитатель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K15">
        <f>SUM(F15:J15)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N15">
        <f>SUM(E15+K15+L15+M15)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f>SUM(N15:V15)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21" sId="1" ref="A15:XFD15" action="deleteRow">
    <undo index="0" exp="area" dr="X7:X15" r="X36" sId="1"/>
    <undo index="0" exp="area" ref3D="1" dr="$A$36:$XFD$36" dn="Z_5C45F89F_21CC_421E_A3A5_080E766488E1_.wvu.Rows" sId="1"/>
    <undo index="0" exp="area" ref3D="1" dr="$A$36:$XFD$36" dn="Z_4670608A_BB9F_456D_A4F6_B68FBE4909D1_.wvu.Rows" sId="1"/>
    <undo index="0" exp="area" ref3D="1" dr="$A$36:$XFD$36" dn="Z_2E1CE5F2_1356_4B4D_BD01_D45DE224B110_.wvu.Rows" sId="1"/>
    <undo index="0" exp="area" ref3D="1" dr="$A$36:$XFD$36" dn="Z_169BAB3A_8D95_4936_BFE9_C327F8EE08BE_.wvu.Rows" sId="1"/>
    <undo index="0" exp="area" ref3D="1" dr="$A$36:$XFD$36" dn="Z_B22817DE_9686_47B5_98CA_15F0A09D3777_.wvu.Rows" sId="1"/>
    <undo index="0" exp="area" ref3D="1" dr="$A$36:$XFD$36" dn="Z_88B18B84_C387_4324_A541_C124635082E5_.wvu.Rows" sId="1"/>
    <undo index="0" exp="area" ref3D="1" dr="$A$36:$XFD$36" dn="Z_980AD074_4A24_4522_9AE6_E96C4EAD7B29_.wvu.Rows" sId="1"/>
    <undo index="0" exp="area" ref3D="1" dr="$A$36:$XFD$36" dn="Z_E1CC65C1_B046_4042_89F8_DCDAE1F81612_.wvu.Rows" sId="1"/>
    <undo index="0" exp="area" ref3D="1" dr="$A$36:$XFD$36" dn="Z_BECBBD1D_3056_4B36_99B4_DFCF3AA7E196_.wvu.Rows" sId="1"/>
    <undo index="0" exp="area" ref3D="1" dr="$A$36:$XFD$36" dn="Z_7F63EF33_D25A_473F_9A1F_D91948D8D8F7_.wvu.Rows" sId="1"/>
    <undo index="0" exp="area" ref3D="1" dr="$A$36:$XFD$36" dn="Z_6165DDC5_779C_408F_A3BF_5B066D24D634_.wvu.Rows" sId="1"/>
    <rfmt sheetId="1" xfDxf="1" sqref="A15:XFD15" start="0" length="0"/>
    <rcc rId="0" sId="1" dxf="1">
      <nc r="A15">
        <v>7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 t="inlineStr">
        <is>
          <t>Вишневская            Оксана Николаевна</t>
        </is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математика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G15">
        <v>5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H15">
        <v>5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I15">
        <v>5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J15">
        <v>5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K15">
        <v>20</v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">
        <v>5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M15">
        <v>5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N15">
        <v>30</v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R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S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v>31</v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22" sId="1" ref="A15:XFD15" action="deleteRow">
    <undo index="0" exp="area" ref3D="1" dr="$A$35:$XFD$35" dn="Z_5C45F89F_21CC_421E_A3A5_080E766488E1_.wvu.Rows" sId="1"/>
    <undo index="0" exp="area" ref3D="1" dr="$A$35:$XFD$35" dn="Z_4670608A_BB9F_456D_A4F6_B68FBE4909D1_.wvu.Rows" sId="1"/>
    <undo index="0" exp="area" ref3D="1" dr="$A$35:$XFD$35" dn="Z_2E1CE5F2_1356_4B4D_BD01_D45DE224B110_.wvu.Rows" sId="1"/>
    <undo index="0" exp="area" ref3D="1" dr="$A$35:$XFD$35" dn="Z_169BAB3A_8D95_4936_BFE9_C327F8EE08BE_.wvu.Rows" sId="1"/>
    <undo index="0" exp="area" ref3D="1" dr="$A$35:$XFD$35" dn="Z_B22817DE_9686_47B5_98CA_15F0A09D3777_.wvu.Rows" sId="1"/>
    <undo index="0" exp="area" ref3D="1" dr="$A$35:$XFD$35" dn="Z_88B18B84_C387_4324_A541_C124635082E5_.wvu.Rows" sId="1"/>
    <undo index="0" exp="area" ref3D="1" dr="$A$35:$XFD$35" dn="Z_980AD074_4A24_4522_9AE6_E96C4EAD7B29_.wvu.Rows" sId="1"/>
    <undo index="0" exp="area" ref3D="1" dr="$A$35:$XFD$35" dn="Z_E1CC65C1_B046_4042_89F8_DCDAE1F81612_.wvu.Rows" sId="1"/>
    <undo index="0" exp="area" ref3D="1" dr="$A$35:$XFD$35" dn="Z_BECBBD1D_3056_4B36_99B4_DFCF3AA7E196_.wvu.Rows" sId="1"/>
    <undo index="0" exp="area" ref3D="1" dr="$A$35:$XFD$35" dn="Z_7F63EF33_D25A_473F_9A1F_D91948D8D8F7_.wvu.Rows" sId="1"/>
    <undo index="0" exp="area" ref3D="1" dr="$A$35:$XFD$35" dn="Z_6165DDC5_779C_408F_A3BF_5B066D24D634_.wvu.Rows" sId="1"/>
    <rfmt sheetId="1" xfDxf="1" sqref="A15:XFD15" start="0" length="0"/>
    <rcc rId="0" sId="1" dxf="1">
      <nc r="A15">
        <v>8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 t="inlineStr">
        <is>
          <t>Волкова                   Елена Вячеславовна</t>
        </is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 xml:space="preserve">начальные классы 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">
        <v>21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K15">
        <f>SUM(F15:J15)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N15">
        <f>SUM(E15+K15+L15+M15)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5">
        <v>4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f>SUM(N15:V15)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23" sId="1" ref="A15:XFD15" action="deleteRow">
    <undo index="0" exp="area" ref3D="1" dr="$A$34:$XFD$34" dn="Z_5C45F89F_21CC_421E_A3A5_080E766488E1_.wvu.Rows" sId="1"/>
    <undo index="0" exp="area" ref3D="1" dr="$A$34:$XFD$34" dn="Z_4670608A_BB9F_456D_A4F6_B68FBE4909D1_.wvu.Rows" sId="1"/>
    <undo index="0" exp="area" ref3D="1" dr="$A$34:$XFD$34" dn="Z_2E1CE5F2_1356_4B4D_BD01_D45DE224B110_.wvu.Rows" sId="1"/>
    <undo index="0" exp="area" ref3D="1" dr="$A$34:$XFD$34" dn="Z_169BAB3A_8D95_4936_BFE9_C327F8EE08BE_.wvu.Rows" sId="1"/>
    <undo index="0" exp="area" ref3D="1" dr="$A$34:$XFD$34" dn="Z_B22817DE_9686_47B5_98CA_15F0A09D3777_.wvu.Rows" sId="1"/>
    <undo index="0" exp="area" ref3D="1" dr="$A$34:$XFD$34" dn="Z_88B18B84_C387_4324_A541_C124635082E5_.wvu.Rows" sId="1"/>
    <undo index="0" exp="area" ref3D="1" dr="$A$34:$XFD$34" dn="Z_980AD074_4A24_4522_9AE6_E96C4EAD7B29_.wvu.Rows" sId="1"/>
    <undo index="0" exp="area" ref3D="1" dr="$A$34:$XFD$34" dn="Z_E1CC65C1_B046_4042_89F8_DCDAE1F81612_.wvu.Rows" sId="1"/>
    <undo index="0" exp="area" ref3D="1" dr="$A$34:$XFD$34" dn="Z_BECBBD1D_3056_4B36_99B4_DFCF3AA7E196_.wvu.Rows" sId="1"/>
    <undo index="0" exp="area" ref3D="1" dr="$A$34:$XFD$34" dn="Z_7F63EF33_D25A_473F_9A1F_D91948D8D8F7_.wvu.Rows" sId="1"/>
    <undo index="0" exp="area" ref3D="1" dr="$A$34:$XFD$34" dn="Z_6165DDC5_779C_408F_A3BF_5B066D24D634_.wvu.Rows" sId="1"/>
    <rfmt sheetId="1" xfDxf="1" sqref="A15:XFD15" start="0" length="0"/>
    <rcc rId="0" sId="1" dxf="1">
      <nc r="A15">
        <v>9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 t="inlineStr">
        <is>
          <t>Герасимов          Дмитрий  Гаврилович</t>
        </is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 xml:space="preserve">физкультура 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K15">
        <f>SUM(F15:J15)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">
        <v>3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M15">
        <v>3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N15">
        <f>SUM(E15+K15+L15+M15)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f>SUM(N15:V15)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24" sId="1" ref="A15:XFD15" action="deleteRow">
    <undo index="0" exp="area" ref3D="1" dr="$A$33:$XFD$33" dn="Z_5C45F89F_21CC_421E_A3A5_080E766488E1_.wvu.Rows" sId="1"/>
    <undo index="0" exp="area" ref3D="1" dr="$A$33:$XFD$33" dn="Z_4670608A_BB9F_456D_A4F6_B68FBE4909D1_.wvu.Rows" sId="1"/>
    <undo index="0" exp="area" ref3D="1" dr="$A$33:$XFD$33" dn="Z_2E1CE5F2_1356_4B4D_BD01_D45DE224B110_.wvu.Rows" sId="1"/>
    <undo index="0" exp="area" ref3D="1" dr="$A$33:$XFD$33" dn="Z_169BAB3A_8D95_4936_BFE9_C327F8EE08BE_.wvu.Rows" sId="1"/>
    <undo index="0" exp="area" ref3D="1" dr="$A$33:$XFD$33" dn="Z_B22817DE_9686_47B5_98CA_15F0A09D3777_.wvu.Rows" sId="1"/>
    <undo index="0" exp="area" ref3D="1" dr="$A$33:$XFD$33" dn="Z_88B18B84_C387_4324_A541_C124635082E5_.wvu.Rows" sId="1"/>
    <undo index="0" exp="area" ref3D="1" dr="$A$33:$XFD$33" dn="Z_980AD074_4A24_4522_9AE6_E96C4EAD7B29_.wvu.Rows" sId="1"/>
    <undo index="0" exp="area" ref3D="1" dr="$A$33:$XFD$33" dn="Z_E1CC65C1_B046_4042_89F8_DCDAE1F81612_.wvu.Rows" sId="1"/>
    <undo index="0" exp="area" ref3D="1" dr="$A$33:$XFD$33" dn="Z_BECBBD1D_3056_4B36_99B4_DFCF3AA7E196_.wvu.Rows" sId="1"/>
    <undo index="0" exp="area" ref3D="1" dr="$A$33:$XFD$33" dn="Z_7F63EF33_D25A_473F_9A1F_D91948D8D8F7_.wvu.Rows" sId="1"/>
    <undo index="0" exp="area" ref3D="1" dr="$A$33:$XFD$33" dn="Z_6165DDC5_779C_408F_A3BF_5B066D24D634_.wvu.Rows" sId="1"/>
    <rfmt sheetId="1" xfDxf="1" sqref="A15:XFD15" start="0" length="0"/>
    <rfmt sheetId="1" sqref="A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педагог-организатор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K15">
        <f>SUM(F15:J15)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N15">
        <f>SUM(E15+K15+L15+M15)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f>SUM(N15:V15)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25" sId="1" ref="A15:XFD15" action="deleteRow">
    <undo index="0" exp="area" ref3D="1" dr="$A$32:$XFD$32" dn="Z_5C45F89F_21CC_421E_A3A5_080E766488E1_.wvu.Rows" sId="1"/>
    <undo index="0" exp="area" ref3D="1" dr="$A$32:$XFD$32" dn="Z_4670608A_BB9F_456D_A4F6_B68FBE4909D1_.wvu.Rows" sId="1"/>
    <undo index="0" exp="area" ref3D="1" dr="$A$32:$XFD$32" dn="Z_2E1CE5F2_1356_4B4D_BD01_D45DE224B110_.wvu.Rows" sId="1"/>
    <undo index="0" exp="area" ref3D="1" dr="$A$32:$XFD$32" dn="Z_169BAB3A_8D95_4936_BFE9_C327F8EE08BE_.wvu.Rows" sId="1"/>
    <undo index="0" exp="area" ref3D="1" dr="$A$32:$XFD$32" dn="Z_B22817DE_9686_47B5_98CA_15F0A09D3777_.wvu.Rows" sId="1"/>
    <undo index="0" exp="area" ref3D="1" dr="$A$32:$XFD$32" dn="Z_88B18B84_C387_4324_A541_C124635082E5_.wvu.Rows" sId="1"/>
    <undo index="0" exp="area" ref3D="1" dr="$A$32:$XFD$32" dn="Z_980AD074_4A24_4522_9AE6_E96C4EAD7B29_.wvu.Rows" sId="1"/>
    <undo index="0" exp="area" ref3D="1" dr="$A$32:$XFD$32" dn="Z_E1CC65C1_B046_4042_89F8_DCDAE1F81612_.wvu.Rows" sId="1"/>
    <undo index="0" exp="area" ref3D="1" dr="$A$32:$XFD$32" dn="Z_BECBBD1D_3056_4B36_99B4_DFCF3AA7E196_.wvu.Rows" sId="1"/>
    <undo index="0" exp="area" ref3D="1" dr="$A$32:$XFD$32" dn="Z_7F63EF33_D25A_473F_9A1F_D91948D8D8F7_.wvu.Rows" sId="1"/>
    <undo index="0" exp="area" ref3D="1" dr="$A$32:$XFD$32" dn="Z_6165DDC5_779C_408F_A3BF_5B066D24D634_.wvu.Rows" sId="1"/>
    <rfmt sheetId="1" xfDxf="1" sqref="A15:XFD15" start="0" length="0"/>
    <rcc rId="0" sId="1" dxf="1">
      <nc r="A15">
        <v>10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 t="inlineStr">
        <is>
          <t xml:space="preserve">Дроздова                  Ирина Викторовна </t>
        </is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русский язык и литература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H15">
        <v>8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I15">
        <v>6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J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K15">
        <f>SUM(F15:J15)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">
        <v>8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M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N15">
        <f>SUM(E15+K15+L15+M15)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S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U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f>SUM(N15:V15)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26" sId="1" ref="A15:XFD15" action="deleteRow">
    <undo index="0" exp="area" ref3D="1" dr="$A$31:$XFD$31" dn="Z_5C45F89F_21CC_421E_A3A5_080E766488E1_.wvu.Rows" sId="1"/>
    <undo index="0" exp="area" ref3D="1" dr="$A$31:$XFD$31" dn="Z_4670608A_BB9F_456D_A4F6_B68FBE4909D1_.wvu.Rows" sId="1"/>
    <undo index="0" exp="area" ref3D="1" dr="$A$31:$XFD$31" dn="Z_2E1CE5F2_1356_4B4D_BD01_D45DE224B110_.wvu.Rows" sId="1"/>
    <undo index="0" exp="area" ref3D="1" dr="$A$31:$XFD$31" dn="Z_169BAB3A_8D95_4936_BFE9_C327F8EE08BE_.wvu.Rows" sId="1"/>
    <undo index="0" exp="area" ref3D="1" dr="$A$31:$XFD$31" dn="Z_B22817DE_9686_47B5_98CA_15F0A09D3777_.wvu.Rows" sId="1"/>
    <undo index="0" exp="area" ref3D="1" dr="$A$31:$XFD$31" dn="Z_88B18B84_C387_4324_A541_C124635082E5_.wvu.Rows" sId="1"/>
    <undo index="0" exp="area" ref3D="1" dr="$A$31:$XFD$31" dn="Z_980AD074_4A24_4522_9AE6_E96C4EAD7B29_.wvu.Rows" sId="1"/>
    <undo index="0" exp="area" ref3D="1" dr="$A$31:$XFD$31" dn="Z_E1CC65C1_B046_4042_89F8_DCDAE1F81612_.wvu.Rows" sId="1"/>
    <undo index="0" exp="area" ref3D="1" dr="$A$31:$XFD$31" dn="Z_BECBBD1D_3056_4B36_99B4_DFCF3AA7E196_.wvu.Rows" sId="1"/>
    <undo index="0" exp="area" ref3D="1" dr="$A$31:$XFD$31" dn="Z_7F63EF33_D25A_473F_9A1F_D91948D8D8F7_.wvu.Rows" sId="1"/>
    <undo index="0" exp="area" ref3D="1" dr="$A$31:$XFD$31" dn="Z_6165DDC5_779C_408F_A3BF_5B066D24D634_.wvu.Rows" sId="1"/>
    <rfmt sheetId="1" xfDxf="1" sqref="A15:XFD15" start="0" length="0"/>
    <rcc rId="0" sId="1" dxf="1">
      <nc r="A15">
        <v>11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 t="inlineStr">
        <is>
          <t>Евдокимова           Ирина Валерьевна</t>
        </is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 xml:space="preserve">история 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H15">
        <v>2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I15">
        <v>2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J15">
        <v>3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K15">
        <f>SUM(F15:J15)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">
        <v>3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M15">
        <v>3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N15">
        <f>SUM(E15+K15+L15+M15)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S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T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U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f>SUM(N15:V15)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27" sId="1" ref="A15:XFD15" action="deleteRow">
    <undo index="0" exp="area" ref3D="1" dr="$A$30:$XFD$30" dn="Z_5C45F89F_21CC_421E_A3A5_080E766488E1_.wvu.Rows" sId="1"/>
    <undo index="0" exp="area" ref3D="1" dr="$A$30:$XFD$30" dn="Z_4670608A_BB9F_456D_A4F6_B68FBE4909D1_.wvu.Rows" sId="1"/>
    <undo index="0" exp="area" ref3D="1" dr="$A$30:$XFD$30" dn="Z_2E1CE5F2_1356_4B4D_BD01_D45DE224B110_.wvu.Rows" sId="1"/>
    <undo index="0" exp="area" ref3D="1" dr="$A$30:$XFD$30" dn="Z_169BAB3A_8D95_4936_BFE9_C327F8EE08BE_.wvu.Rows" sId="1"/>
    <undo index="0" exp="area" ref3D="1" dr="$A$30:$XFD$30" dn="Z_B22817DE_9686_47B5_98CA_15F0A09D3777_.wvu.Rows" sId="1"/>
    <undo index="0" exp="area" ref3D="1" dr="$A$30:$XFD$30" dn="Z_88B18B84_C387_4324_A541_C124635082E5_.wvu.Rows" sId="1"/>
    <undo index="0" exp="area" ref3D="1" dr="$A$30:$XFD$30" dn="Z_980AD074_4A24_4522_9AE6_E96C4EAD7B29_.wvu.Rows" sId="1"/>
    <undo index="0" exp="area" ref3D="1" dr="$A$30:$XFD$30" dn="Z_E1CC65C1_B046_4042_89F8_DCDAE1F81612_.wvu.Rows" sId="1"/>
    <undo index="0" exp="area" ref3D="1" dr="$A$30:$XFD$30" dn="Z_BECBBD1D_3056_4B36_99B4_DFCF3AA7E196_.wvu.Rows" sId="1"/>
    <undo index="0" exp="area" ref3D="1" dr="$A$30:$XFD$30" dn="Z_7F63EF33_D25A_473F_9A1F_D91948D8D8F7_.wvu.Rows" sId="1"/>
    <undo index="0" exp="area" ref3D="1" dr="$A$30:$XFD$30" dn="Z_6165DDC5_779C_408F_A3BF_5B066D24D634_.wvu.Rows" sId="1"/>
    <rfmt sheetId="1" xfDxf="1" sqref="A15:XFD15" start="0" length="0"/>
    <rfmt sheetId="1" sqref="A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обществознан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H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I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J15">
        <v>2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K15">
        <f>SUM(F15:J15)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">
        <v>3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M15">
        <v>2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N15">
        <f>SUM(E15+K15+L15+M15)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U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f>SUM(N15:V15)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28" sId="1" ref="A15:XFD15" action="deleteRow">
    <undo index="0" exp="area" ref3D="1" dr="$A$29:$XFD$29" dn="Z_5C45F89F_21CC_421E_A3A5_080E766488E1_.wvu.Rows" sId="1"/>
    <undo index="0" exp="area" ref3D="1" dr="$A$29:$XFD$29" dn="Z_4670608A_BB9F_456D_A4F6_B68FBE4909D1_.wvu.Rows" sId="1"/>
    <undo index="0" exp="area" ref3D="1" dr="$A$29:$XFD$29" dn="Z_2E1CE5F2_1356_4B4D_BD01_D45DE224B110_.wvu.Rows" sId="1"/>
    <undo index="0" exp="area" ref3D="1" dr="$A$29:$XFD$29" dn="Z_169BAB3A_8D95_4936_BFE9_C327F8EE08BE_.wvu.Rows" sId="1"/>
    <undo index="0" exp="area" ref3D="1" dr="$A$29:$XFD$29" dn="Z_B22817DE_9686_47B5_98CA_15F0A09D3777_.wvu.Rows" sId="1"/>
    <undo index="0" exp="area" ref3D="1" dr="$A$29:$XFD$29" dn="Z_88B18B84_C387_4324_A541_C124635082E5_.wvu.Rows" sId="1"/>
    <undo index="0" exp="area" ref3D="1" dr="$A$29:$XFD$29" dn="Z_980AD074_4A24_4522_9AE6_E96C4EAD7B29_.wvu.Rows" sId="1"/>
    <undo index="0" exp="area" ref3D="1" dr="$A$29:$XFD$29" dn="Z_E1CC65C1_B046_4042_89F8_DCDAE1F81612_.wvu.Rows" sId="1"/>
    <undo index="0" exp="area" ref3D="1" dr="$A$29:$XFD$29" dn="Z_BECBBD1D_3056_4B36_99B4_DFCF3AA7E196_.wvu.Rows" sId="1"/>
    <undo index="0" exp="area" ref3D="1" dr="$A$29:$XFD$29" dn="Z_7F63EF33_D25A_473F_9A1F_D91948D8D8F7_.wvu.Rows" sId="1"/>
    <undo index="0" exp="area" ref3D="1" dr="$A$29:$XFD$29" dn="Z_6165DDC5_779C_408F_A3BF_5B066D24D634_.wvu.Rows" sId="1"/>
    <rfmt sheetId="1" xfDxf="1" sqref="A15:XFD15" start="0" length="0"/>
    <rfmt sheetId="1" sqref="A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 xml:space="preserve">право 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K15">
        <f>SUM(F15:J15)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M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N15">
        <f>SUM(E15+K15+L15+M15)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f>SUM(N15:V15)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29" sId="1" ref="A15:XFD15" action="deleteRow">
    <undo index="0" exp="area" ref3D="1" dr="$A$28:$XFD$28" dn="Z_5C45F89F_21CC_421E_A3A5_080E766488E1_.wvu.Rows" sId="1"/>
    <undo index="0" exp="area" ref3D="1" dr="$A$28:$XFD$28" dn="Z_4670608A_BB9F_456D_A4F6_B68FBE4909D1_.wvu.Rows" sId="1"/>
    <undo index="0" exp="area" ref3D="1" dr="$A$28:$XFD$28" dn="Z_2E1CE5F2_1356_4B4D_BD01_D45DE224B110_.wvu.Rows" sId="1"/>
    <undo index="0" exp="area" ref3D="1" dr="$A$28:$XFD$28" dn="Z_169BAB3A_8D95_4936_BFE9_C327F8EE08BE_.wvu.Rows" sId="1"/>
    <undo index="0" exp="area" ref3D="1" dr="$A$28:$XFD$28" dn="Z_B22817DE_9686_47B5_98CA_15F0A09D3777_.wvu.Rows" sId="1"/>
    <undo index="0" exp="area" ref3D="1" dr="$A$28:$XFD$28" dn="Z_88B18B84_C387_4324_A541_C124635082E5_.wvu.Rows" sId="1"/>
    <undo index="0" exp="area" ref3D="1" dr="$A$28:$XFD$28" dn="Z_980AD074_4A24_4522_9AE6_E96C4EAD7B29_.wvu.Rows" sId="1"/>
    <undo index="0" exp="area" ref3D="1" dr="$A$28:$XFD$28" dn="Z_E1CC65C1_B046_4042_89F8_DCDAE1F81612_.wvu.Rows" sId="1"/>
    <undo index="0" exp="area" ref3D="1" dr="$A$28:$XFD$28" dn="Z_BECBBD1D_3056_4B36_99B4_DFCF3AA7E196_.wvu.Rows" sId="1"/>
    <undo index="0" exp="area" ref3D="1" dr="$A$28:$XFD$28" dn="Z_7F63EF33_D25A_473F_9A1F_D91948D8D8F7_.wvu.Rows" sId="1"/>
    <undo index="0" exp="area" ref3D="1" dr="$A$28:$XFD$28" dn="Z_6165DDC5_779C_408F_A3BF_5B066D24D634_.wvu.Rows" sId="1"/>
    <rfmt sheetId="1" xfDxf="1" sqref="A15:XFD15" start="0" length="0"/>
    <rcc rId="0" sId="1" dxf="1">
      <nc r="A15">
        <v>12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 t="inlineStr">
        <is>
          <t>Зайцева               Наталья Сергеевна</t>
        </is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английский язык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">
        <v>6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F15">
        <v>6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15">
        <v>3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H15">
        <v>3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I15">
        <v>3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J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K15">
        <f>SUM(F15:J15)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">
        <v>3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M15">
        <v>3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N15">
        <f>SUM(E15+K15+L15+M15)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f>SUM(N15:V15)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30" sId="1" ref="A15:XFD15" action="deleteRow">
    <undo index="0" exp="area" ref3D="1" dr="$A$27:$XFD$27" dn="Z_5C45F89F_21CC_421E_A3A5_080E766488E1_.wvu.Rows" sId="1"/>
    <undo index="0" exp="area" ref3D="1" dr="$A$27:$XFD$27" dn="Z_4670608A_BB9F_456D_A4F6_B68FBE4909D1_.wvu.Rows" sId="1"/>
    <undo index="0" exp="area" ref3D="1" dr="$A$27:$XFD$27" dn="Z_2E1CE5F2_1356_4B4D_BD01_D45DE224B110_.wvu.Rows" sId="1"/>
    <undo index="0" exp="area" ref3D="1" dr="$A$27:$XFD$27" dn="Z_169BAB3A_8D95_4936_BFE9_C327F8EE08BE_.wvu.Rows" sId="1"/>
    <undo index="0" exp="area" ref3D="1" dr="$A$27:$XFD$27" dn="Z_B22817DE_9686_47B5_98CA_15F0A09D3777_.wvu.Rows" sId="1"/>
    <undo index="0" exp="area" ref3D="1" dr="$A$27:$XFD$27" dn="Z_88B18B84_C387_4324_A541_C124635082E5_.wvu.Rows" sId="1"/>
    <undo index="0" exp="area" ref3D="1" dr="$A$27:$XFD$27" dn="Z_980AD074_4A24_4522_9AE6_E96C4EAD7B29_.wvu.Rows" sId="1"/>
    <undo index="0" exp="area" ref3D="1" dr="$A$27:$XFD$27" dn="Z_E1CC65C1_B046_4042_89F8_DCDAE1F81612_.wvu.Rows" sId="1"/>
    <undo index="0" exp="area" ref3D="1" dr="$A$27:$XFD$27" dn="Z_BECBBD1D_3056_4B36_99B4_DFCF3AA7E196_.wvu.Rows" sId="1"/>
    <undo index="0" exp="area" ref3D="1" dr="$A$27:$XFD$27" dn="Z_7F63EF33_D25A_473F_9A1F_D91948D8D8F7_.wvu.Rows" sId="1"/>
    <undo index="0" exp="area" ref3D="1" dr="$A$27:$XFD$27" dn="Z_6165DDC5_779C_408F_A3BF_5B066D24D634_.wvu.Rows" sId="1"/>
    <rfmt sheetId="1" xfDxf="1" sqref="A15:XFD15" start="0" length="0"/>
    <rcc rId="0" sId="1" dxf="1">
      <nc r="A15">
        <v>13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 t="inlineStr">
        <is>
          <t>Карцева                  Татьяна Михайловна</t>
        </is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 xml:space="preserve">начальные классы 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">
        <v>21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K15">
        <f>SUM(F15:J15)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N15">
        <f>SUM(E15+K15+L15+M15)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5">
        <v>4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f>SUM(N15:V15)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31" sId="1" ref="A15:XFD15" action="deleteRow">
    <undo index="0" exp="area" ref3D="1" dr="$A$26:$XFD$26" dn="Z_5C45F89F_21CC_421E_A3A5_080E766488E1_.wvu.Rows" sId="1"/>
    <undo index="0" exp="area" ref3D="1" dr="$A$26:$XFD$26" dn="Z_4670608A_BB9F_456D_A4F6_B68FBE4909D1_.wvu.Rows" sId="1"/>
    <undo index="0" exp="area" ref3D="1" dr="$A$26:$XFD$26" dn="Z_2E1CE5F2_1356_4B4D_BD01_D45DE224B110_.wvu.Rows" sId="1"/>
    <undo index="0" exp="area" ref3D="1" dr="$A$26:$XFD$26" dn="Z_169BAB3A_8D95_4936_BFE9_C327F8EE08BE_.wvu.Rows" sId="1"/>
    <undo index="0" exp="area" ref3D="1" dr="$A$26:$XFD$26" dn="Z_B22817DE_9686_47B5_98CA_15F0A09D3777_.wvu.Rows" sId="1"/>
    <undo index="0" exp="area" ref3D="1" dr="$A$26:$XFD$26" dn="Z_88B18B84_C387_4324_A541_C124635082E5_.wvu.Rows" sId="1"/>
    <undo index="0" exp="area" ref3D="1" dr="$A$26:$XFD$26" dn="Z_980AD074_4A24_4522_9AE6_E96C4EAD7B29_.wvu.Rows" sId="1"/>
    <undo index="0" exp="area" ref3D="1" dr="$A$26:$XFD$26" dn="Z_E1CC65C1_B046_4042_89F8_DCDAE1F81612_.wvu.Rows" sId="1"/>
    <undo index="0" exp="area" ref3D="1" dr="$A$26:$XFD$26" dn="Z_BECBBD1D_3056_4B36_99B4_DFCF3AA7E196_.wvu.Rows" sId="1"/>
    <undo index="0" exp="area" ref3D="1" dr="$A$26:$XFD$26" dn="Z_7F63EF33_D25A_473F_9A1F_D91948D8D8F7_.wvu.Rows" sId="1"/>
    <undo index="0" exp="area" ref3D="1" dr="$A$26:$XFD$26" dn="Z_6165DDC5_779C_408F_A3BF_5B066D24D634_.wvu.Rows" sId="1"/>
    <rfmt sheetId="1" xfDxf="1" sqref="A15:XFD15" start="0" length="0"/>
    <rfmt sheetId="1" sqref="A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 xml:space="preserve">воспитатель 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K15">
        <v>0</v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N15">
        <v>0</v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v>0</v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32" sId="1" ref="A15:XFD15" action="deleteRow">
    <undo index="0" exp="area" ref3D="1" dr="$A$25:$XFD$25" dn="Z_5C45F89F_21CC_421E_A3A5_080E766488E1_.wvu.Rows" sId="1"/>
    <undo index="0" exp="area" ref3D="1" dr="$A$25:$XFD$25" dn="Z_4670608A_BB9F_456D_A4F6_B68FBE4909D1_.wvu.Rows" sId="1"/>
    <undo index="0" exp="area" ref3D="1" dr="$A$25:$XFD$25" dn="Z_2E1CE5F2_1356_4B4D_BD01_D45DE224B110_.wvu.Rows" sId="1"/>
    <undo index="0" exp="area" ref3D="1" dr="$A$25:$XFD$25" dn="Z_169BAB3A_8D95_4936_BFE9_C327F8EE08BE_.wvu.Rows" sId="1"/>
    <undo index="0" exp="area" ref3D="1" dr="$A$25:$XFD$25" dn="Z_B22817DE_9686_47B5_98CA_15F0A09D3777_.wvu.Rows" sId="1"/>
    <undo index="0" exp="area" ref3D="1" dr="$A$25:$XFD$25" dn="Z_88B18B84_C387_4324_A541_C124635082E5_.wvu.Rows" sId="1"/>
    <undo index="0" exp="area" ref3D="1" dr="$A$25:$XFD$25" dn="Z_980AD074_4A24_4522_9AE6_E96C4EAD7B29_.wvu.Rows" sId="1"/>
    <undo index="0" exp="area" ref3D="1" dr="$A$25:$XFD$25" dn="Z_E1CC65C1_B046_4042_89F8_DCDAE1F81612_.wvu.Rows" sId="1"/>
    <undo index="0" exp="area" ref3D="1" dr="$A$25:$XFD$25" dn="Z_BECBBD1D_3056_4B36_99B4_DFCF3AA7E196_.wvu.Rows" sId="1"/>
    <undo index="0" exp="area" ref3D="1" dr="$A$25:$XFD$25" dn="Z_7F63EF33_D25A_473F_9A1F_D91948D8D8F7_.wvu.Rows" sId="1"/>
    <undo index="0" exp="area" ref3D="1" dr="$A$25:$XFD$25" dn="Z_6165DDC5_779C_408F_A3BF_5B066D24D634_.wvu.Rows" sId="1"/>
    <rfmt sheetId="1" xfDxf="1" sqref="A15:XFD15" start="0" length="0"/>
    <rcc rId="0" sId="1" dxf="1">
      <nc r="A15">
        <v>14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 t="inlineStr">
        <is>
          <t xml:space="preserve">Комиссаров        Виталий Викторович </t>
        </is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 xml:space="preserve">технология 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15">
        <v>2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15">
        <v>2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H15">
        <v>2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I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J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K15">
        <f>SUM(F15:J15)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M15">
        <v>2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N15">
        <f>SUM(E15+K15+L15+M15)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f>SUM(N15:V15)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33" sId="1" ref="A15:XFD15" action="deleteRow">
    <undo index="0" exp="area" ref3D="1" dr="$A$24:$XFD$24" dn="Z_5C45F89F_21CC_421E_A3A5_080E766488E1_.wvu.Rows" sId="1"/>
    <undo index="0" exp="area" ref3D="1" dr="$A$24:$XFD$24" dn="Z_4670608A_BB9F_456D_A4F6_B68FBE4909D1_.wvu.Rows" sId="1"/>
    <undo index="0" exp="area" ref3D="1" dr="$A$24:$XFD$24" dn="Z_2E1CE5F2_1356_4B4D_BD01_D45DE224B110_.wvu.Rows" sId="1"/>
    <undo index="0" exp="area" ref3D="1" dr="$A$24:$XFD$24" dn="Z_169BAB3A_8D95_4936_BFE9_C327F8EE08BE_.wvu.Rows" sId="1"/>
    <undo index="0" exp="area" ref3D="1" dr="$A$24:$XFD$24" dn="Z_B22817DE_9686_47B5_98CA_15F0A09D3777_.wvu.Rows" sId="1"/>
    <undo index="0" exp="area" ref3D="1" dr="$A$24:$XFD$24" dn="Z_88B18B84_C387_4324_A541_C124635082E5_.wvu.Rows" sId="1"/>
    <undo index="0" exp="area" ref3D="1" dr="$A$24:$XFD$24" dn="Z_980AD074_4A24_4522_9AE6_E96C4EAD7B29_.wvu.Rows" sId="1"/>
    <undo index="0" exp="area" ref3D="1" dr="$A$24:$XFD$24" dn="Z_E1CC65C1_B046_4042_89F8_DCDAE1F81612_.wvu.Rows" sId="1"/>
    <undo index="0" exp="area" ref3D="1" dr="$A$24:$XFD$24" dn="Z_BECBBD1D_3056_4B36_99B4_DFCF3AA7E196_.wvu.Rows" sId="1"/>
    <undo index="0" exp="area" ref3D="1" dr="$A$24:$XFD$24" dn="Z_7F63EF33_D25A_473F_9A1F_D91948D8D8F7_.wvu.Rows" sId="1"/>
    <undo index="0" exp="area" ref3D="1" dr="$A$24:$XFD$24" dn="Z_6165DDC5_779C_408F_A3BF_5B066D24D634_.wvu.Rows" sId="1"/>
    <rfmt sheetId="1" xfDxf="1" sqref="A15:XFD15" start="0" length="0"/>
    <rfmt sheetId="1" sqref="A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информатика   и ИКТ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H15">
        <v>2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I15">
        <v>2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J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K15">
        <v>7</v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M15">
        <v>2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N15">
        <v>10</v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v>10</v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34" sId="1" ref="A15:XFD15" action="deleteRow">
    <undo index="0" exp="area" ref3D="1" dr="$A$23:$XFD$23" dn="Z_5C45F89F_21CC_421E_A3A5_080E766488E1_.wvu.Rows" sId="1"/>
    <undo index="0" exp="area" ref3D="1" dr="$A$23:$XFD$23" dn="Z_4670608A_BB9F_456D_A4F6_B68FBE4909D1_.wvu.Rows" sId="1"/>
    <undo index="0" exp="area" ref3D="1" dr="$A$23:$XFD$23" dn="Z_2E1CE5F2_1356_4B4D_BD01_D45DE224B110_.wvu.Rows" sId="1"/>
    <undo index="0" exp="area" ref3D="1" dr="$A$23:$XFD$23" dn="Z_169BAB3A_8D95_4936_BFE9_C327F8EE08BE_.wvu.Rows" sId="1"/>
    <undo index="0" exp="area" ref3D="1" dr="$A$23:$XFD$23" dn="Z_B22817DE_9686_47B5_98CA_15F0A09D3777_.wvu.Rows" sId="1"/>
    <undo index="0" exp="area" ref3D="1" dr="$A$23:$XFD$23" dn="Z_88B18B84_C387_4324_A541_C124635082E5_.wvu.Rows" sId="1"/>
    <undo index="0" exp="area" ref3D="1" dr="$A$23:$XFD$23" dn="Z_980AD074_4A24_4522_9AE6_E96C4EAD7B29_.wvu.Rows" sId="1"/>
    <undo index="0" exp="area" ref3D="1" dr="$A$23:$XFD$23" dn="Z_E1CC65C1_B046_4042_89F8_DCDAE1F81612_.wvu.Rows" sId="1"/>
    <undo index="0" exp="area" ref3D="1" dr="$A$23:$XFD$23" dn="Z_BECBBD1D_3056_4B36_99B4_DFCF3AA7E196_.wvu.Rows" sId="1"/>
    <undo index="0" exp="area" ref3D="1" dr="$A$23:$XFD$23" dn="Z_7F63EF33_D25A_473F_9A1F_D91948D8D8F7_.wvu.Rows" sId="1"/>
    <undo index="0" exp="area" ref3D="1" dr="$A$23:$XFD$23" dn="Z_6165DDC5_779C_408F_A3BF_5B066D24D634_.wvu.Rows" sId="1"/>
    <rfmt sheetId="1" xfDxf="1" sqref="A15:XFD15" start="0" length="0"/>
    <rfmt sheetId="1" sqref="A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черчение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I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J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K15">
        <v>2</v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N15">
        <v>2</v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v>2</v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35" sId="1" ref="A15:XFD15" action="deleteRow">
    <undo index="0" exp="area" ref3D="1" dr="$A$22:$XFD$22" dn="Z_5C45F89F_21CC_421E_A3A5_080E766488E1_.wvu.Rows" sId="1"/>
    <undo index="0" exp="area" ref3D="1" dr="$A$22:$XFD$22" dn="Z_4670608A_BB9F_456D_A4F6_B68FBE4909D1_.wvu.Rows" sId="1"/>
    <undo index="0" exp="area" ref3D="1" dr="$A$22:$XFD$22" dn="Z_2E1CE5F2_1356_4B4D_BD01_D45DE224B110_.wvu.Rows" sId="1"/>
    <undo index="0" exp="area" ref3D="1" dr="$A$22:$XFD$22" dn="Z_169BAB3A_8D95_4936_BFE9_C327F8EE08BE_.wvu.Rows" sId="1"/>
    <undo index="0" exp="area" ref3D="1" dr="$A$22:$XFD$22" dn="Z_B22817DE_9686_47B5_98CA_15F0A09D3777_.wvu.Rows" sId="1"/>
    <undo index="0" exp="area" ref3D="1" dr="$A$22:$XFD$22" dn="Z_88B18B84_C387_4324_A541_C124635082E5_.wvu.Rows" sId="1"/>
    <undo index="0" exp="area" ref3D="1" dr="$A$22:$XFD$22" dn="Z_980AD074_4A24_4522_9AE6_E96C4EAD7B29_.wvu.Rows" sId="1"/>
    <undo index="0" exp="area" ref3D="1" dr="$A$22:$XFD$22" dn="Z_E1CC65C1_B046_4042_89F8_DCDAE1F81612_.wvu.Rows" sId="1"/>
    <undo index="0" exp="area" ref3D="1" dr="$A$22:$XFD$22" dn="Z_BECBBD1D_3056_4B36_99B4_DFCF3AA7E196_.wvu.Rows" sId="1"/>
    <undo index="0" exp="area" ref3D="1" dr="$A$22:$XFD$22" dn="Z_7F63EF33_D25A_473F_9A1F_D91948D8D8F7_.wvu.Rows" sId="1"/>
    <undo index="0" exp="area" ref3D="1" dr="$A$22:$XFD$22" dn="Z_6165DDC5_779C_408F_A3BF_5B066D24D634_.wvu.Rows" sId="1"/>
    <rfmt sheetId="1" xfDxf="1" sqref="A15:XFD15" start="0" length="0"/>
    <rfmt sheetId="1" sqref="A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ИЗО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H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I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K15">
        <f>SUM(F15:J15)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N15">
        <f>SUM(E15+K15+L15+M15)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f>SUM(N15:V15)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36" sId="1" ref="A15:XFD15" action="deleteRow">
    <undo index="0" exp="area" ref3D="1" dr="$A$21:$XFD$21" dn="Z_5C45F89F_21CC_421E_A3A5_080E766488E1_.wvu.Rows" sId="1"/>
    <undo index="0" exp="area" ref3D="1" dr="$A$21:$XFD$21" dn="Z_4670608A_BB9F_456D_A4F6_B68FBE4909D1_.wvu.Rows" sId="1"/>
    <undo index="0" exp="area" ref3D="1" dr="$A$21:$XFD$21" dn="Z_2E1CE5F2_1356_4B4D_BD01_D45DE224B110_.wvu.Rows" sId="1"/>
    <undo index="0" exp="area" ref3D="1" dr="$A$21:$XFD$21" dn="Z_169BAB3A_8D95_4936_BFE9_C327F8EE08BE_.wvu.Rows" sId="1"/>
    <undo index="0" exp="area" ref3D="1" dr="$A$21:$XFD$21" dn="Z_B22817DE_9686_47B5_98CA_15F0A09D3777_.wvu.Rows" sId="1"/>
    <undo index="0" exp="area" ref3D="1" dr="$A$21:$XFD$21" dn="Z_88B18B84_C387_4324_A541_C124635082E5_.wvu.Rows" sId="1"/>
    <undo index="0" exp="area" ref3D="1" dr="$A$21:$XFD$21" dn="Z_980AD074_4A24_4522_9AE6_E96C4EAD7B29_.wvu.Rows" sId="1"/>
    <undo index="0" exp="area" ref3D="1" dr="$A$21:$XFD$21" dn="Z_E1CC65C1_B046_4042_89F8_DCDAE1F81612_.wvu.Rows" sId="1"/>
    <undo index="0" exp="area" ref3D="1" dr="$A$21:$XFD$21" dn="Z_BECBBD1D_3056_4B36_99B4_DFCF3AA7E196_.wvu.Rows" sId="1"/>
    <undo index="0" exp="area" ref3D="1" dr="$A$21:$XFD$21" dn="Z_7F63EF33_D25A_473F_9A1F_D91948D8D8F7_.wvu.Rows" sId="1"/>
    <undo index="0" exp="area" ref3D="1" dr="$A$21:$XFD$21" dn="Z_6165DDC5_779C_408F_A3BF_5B066D24D634_.wvu.Rows" sId="1"/>
    <rfmt sheetId="1" xfDxf="1" sqref="A15:XFD15" start="0" length="0"/>
    <rfmt sheetId="1" sqref="A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педагог дополнительн образован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15" start="0" length="0">
      <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N15" start="0" length="0">
      <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W15" start="0" length="0">
      <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X15">
        <v>2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3437" sId="1" ref="A15:XFD15" action="deleteRow">
    <undo index="0" exp="area" ref3D="1" dr="$A$20:$XFD$20" dn="Z_5C45F89F_21CC_421E_A3A5_080E766488E1_.wvu.Rows" sId="1"/>
    <undo index="0" exp="area" ref3D="1" dr="$A$20:$XFD$20" dn="Z_4670608A_BB9F_456D_A4F6_B68FBE4909D1_.wvu.Rows" sId="1"/>
    <undo index="0" exp="area" ref3D="1" dr="$A$20:$XFD$20" dn="Z_2E1CE5F2_1356_4B4D_BD01_D45DE224B110_.wvu.Rows" sId="1"/>
    <undo index="0" exp="area" ref3D="1" dr="$A$20:$XFD$20" dn="Z_169BAB3A_8D95_4936_BFE9_C327F8EE08BE_.wvu.Rows" sId="1"/>
    <undo index="0" exp="area" ref3D="1" dr="$A$20:$XFD$20" dn="Z_B22817DE_9686_47B5_98CA_15F0A09D3777_.wvu.Rows" sId="1"/>
    <undo index="0" exp="area" ref3D="1" dr="$A$20:$XFD$20" dn="Z_88B18B84_C387_4324_A541_C124635082E5_.wvu.Rows" sId="1"/>
    <undo index="0" exp="area" ref3D="1" dr="$A$20:$XFD$20" dn="Z_980AD074_4A24_4522_9AE6_E96C4EAD7B29_.wvu.Rows" sId="1"/>
    <undo index="0" exp="area" ref3D="1" dr="$A$20:$XFD$20" dn="Z_E1CC65C1_B046_4042_89F8_DCDAE1F81612_.wvu.Rows" sId="1"/>
    <undo index="0" exp="area" ref3D="1" dr="$A$20:$XFD$20" dn="Z_BECBBD1D_3056_4B36_99B4_DFCF3AA7E196_.wvu.Rows" sId="1"/>
    <undo index="0" exp="area" ref3D="1" dr="$A$20:$XFD$20" dn="Z_7F63EF33_D25A_473F_9A1F_D91948D8D8F7_.wvu.Rows" sId="1"/>
    <undo index="0" exp="area" ref3D="1" dr="$A$20:$XFD$20" dn="Z_6165DDC5_779C_408F_A3BF_5B066D24D634_.wvu.Rows" sId="1"/>
    <rfmt sheetId="1" xfDxf="1" sqref="A15:XFD15" start="0" length="0"/>
    <rcc rId="0" sId="1" dxf="1">
      <nc r="A15">
        <v>15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 t="inlineStr">
        <is>
          <t xml:space="preserve">Кострикина         Людмила Борисовна </t>
        </is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начальные классы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">
        <v>21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K15">
        <f>SUM(F15:J15)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N15">
        <f>SUM(E15+K15+L15+M15)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5">
        <v>4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f>SUM(N15:V15)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38" sId="1" ref="A15:XFD15" action="deleteRow">
    <undo index="0" exp="area" ref3D="1" dr="$A$19:$XFD$19" dn="Z_5C45F89F_21CC_421E_A3A5_080E766488E1_.wvu.Rows" sId="1"/>
    <undo index="0" exp="area" ref3D="1" dr="$A$19:$XFD$19" dn="Z_4670608A_BB9F_456D_A4F6_B68FBE4909D1_.wvu.Rows" sId="1"/>
    <undo index="0" exp="area" ref3D="1" dr="$A$19:$XFD$19" dn="Z_2E1CE5F2_1356_4B4D_BD01_D45DE224B110_.wvu.Rows" sId="1"/>
    <undo index="0" exp="area" ref3D="1" dr="$A$19:$XFD$19" dn="Z_169BAB3A_8D95_4936_BFE9_C327F8EE08BE_.wvu.Rows" sId="1"/>
    <undo index="0" exp="area" ref3D="1" dr="$A$19:$XFD$19" dn="Z_B22817DE_9686_47B5_98CA_15F0A09D3777_.wvu.Rows" sId="1"/>
    <undo index="0" exp="area" ref3D="1" dr="$A$19:$XFD$19" dn="Z_88B18B84_C387_4324_A541_C124635082E5_.wvu.Rows" sId="1"/>
    <undo index="0" exp="area" ref3D="1" dr="$A$19:$XFD$19" dn="Z_980AD074_4A24_4522_9AE6_E96C4EAD7B29_.wvu.Rows" sId="1"/>
    <undo index="0" exp="area" ref3D="1" dr="$A$19:$XFD$19" dn="Z_E1CC65C1_B046_4042_89F8_DCDAE1F81612_.wvu.Rows" sId="1"/>
    <undo index="0" exp="area" ref3D="1" dr="$A$19:$XFD$19" dn="Z_BECBBD1D_3056_4B36_99B4_DFCF3AA7E196_.wvu.Rows" sId="1"/>
    <undo index="0" exp="area" ref3D="1" dr="$A$19:$XFD$19" dn="Z_7F63EF33_D25A_473F_9A1F_D91948D8D8F7_.wvu.Rows" sId="1"/>
    <undo index="0" exp="area" ref3D="1" dr="$A$19:$XFD$19" dn="Z_6165DDC5_779C_408F_A3BF_5B066D24D634_.wvu.Rows" sId="1"/>
    <rfmt sheetId="1" xfDxf="1" sqref="A15:XFD15" start="0" length="0"/>
    <rcc rId="0" sId="1" dxf="1">
      <nc r="A15">
        <v>16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 t="inlineStr">
        <is>
          <t xml:space="preserve">Локтева                 Валентина Антоновна </t>
        </is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 xml:space="preserve">физика 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H15">
        <v>2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I15">
        <v>2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J15">
        <v>2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K15">
        <f>SUM(F15:J15)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">
        <v>2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M15">
        <v>2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N15">
        <f>SUM(E15+K15+L15+M15)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f>SUM(N15:V15)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39" sId="1" ref="A15:XFD15" action="deleteRow">
    <undo index="0" exp="area" ref3D="1" dr="$A$18:$XFD$18" dn="Z_5C45F89F_21CC_421E_A3A5_080E766488E1_.wvu.Rows" sId="1"/>
    <undo index="0" exp="area" ref3D="1" dr="$A$18:$XFD$18" dn="Z_4670608A_BB9F_456D_A4F6_B68FBE4909D1_.wvu.Rows" sId="1"/>
    <undo index="0" exp="area" ref3D="1" dr="$A$18:$XFD$18" dn="Z_2E1CE5F2_1356_4B4D_BD01_D45DE224B110_.wvu.Rows" sId="1"/>
    <undo index="0" exp="area" ref3D="1" dr="$A$18:$XFD$18" dn="Z_169BAB3A_8D95_4936_BFE9_C327F8EE08BE_.wvu.Rows" sId="1"/>
    <undo index="0" exp="area" ref3D="1" dr="$A$18:$XFD$18" dn="Z_B22817DE_9686_47B5_98CA_15F0A09D3777_.wvu.Rows" sId="1"/>
    <undo index="0" exp="area" ref3D="1" dr="$A$18:$XFD$18" dn="Z_88B18B84_C387_4324_A541_C124635082E5_.wvu.Rows" sId="1"/>
    <undo index="0" exp="area" ref3D="1" dr="$A$18:$XFD$18" dn="Z_980AD074_4A24_4522_9AE6_E96C4EAD7B29_.wvu.Rows" sId="1"/>
    <undo index="0" exp="area" ref3D="1" dr="$A$18:$XFD$18" dn="Z_E1CC65C1_B046_4042_89F8_DCDAE1F81612_.wvu.Rows" sId="1"/>
    <undo index="0" exp="area" ref3D="1" dr="$A$18:$XFD$18" dn="Z_BECBBD1D_3056_4B36_99B4_DFCF3AA7E196_.wvu.Rows" sId="1"/>
    <undo index="0" exp="area" ref3D="1" dr="$A$18:$XFD$18" dn="Z_7F63EF33_D25A_473F_9A1F_D91948D8D8F7_.wvu.Rows" sId="1"/>
    <undo index="0" exp="area" ref3D="1" dr="$A$18:$XFD$18" dn="Z_6165DDC5_779C_408F_A3BF_5B066D24D634_.wvu.Rows" sId="1"/>
    <rfmt sheetId="1" xfDxf="1" sqref="A15:XFD15" start="0" length="0"/>
    <rfmt sheetId="1" sqref="A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 xml:space="preserve">социальный педагог 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K15">
        <f>SUM(F15:J15)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N15">
        <f>SUM(E15+K15+L15+M15)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f>SUM(N15:V15)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40" sId="1" ref="A15:XFD15" action="deleteRow">
    <undo index="0" exp="area" ref3D="1" dr="$A$17:$XFD$17" dn="Z_5C45F89F_21CC_421E_A3A5_080E766488E1_.wvu.Rows" sId="1"/>
    <undo index="0" exp="area" ref3D="1" dr="$A$17:$XFD$17" dn="Z_4670608A_BB9F_456D_A4F6_B68FBE4909D1_.wvu.Rows" sId="1"/>
    <undo index="0" exp="area" ref3D="1" dr="$A$17:$XFD$17" dn="Z_2E1CE5F2_1356_4B4D_BD01_D45DE224B110_.wvu.Rows" sId="1"/>
    <undo index="0" exp="area" ref3D="1" dr="$A$17:$XFD$17" dn="Z_169BAB3A_8D95_4936_BFE9_C327F8EE08BE_.wvu.Rows" sId="1"/>
    <undo index="0" exp="area" ref3D="1" dr="$A$17:$XFD$17" dn="Z_B22817DE_9686_47B5_98CA_15F0A09D3777_.wvu.Rows" sId="1"/>
    <undo index="0" exp="area" ref3D="1" dr="$A$17:$XFD$17" dn="Z_88B18B84_C387_4324_A541_C124635082E5_.wvu.Rows" sId="1"/>
    <undo index="0" exp="area" ref3D="1" dr="$A$17:$XFD$17" dn="Z_980AD074_4A24_4522_9AE6_E96C4EAD7B29_.wvu.Rows" sId="1"/>
    <undo index="0" exp="area" ref3D="1" dr="$A$17:$XFD$17" dn="Z_E1CC65C1_B046_4042_89F8_DCDAE1F81612_.wvu.Rows" sId="1"/>
    <undo index="0" exp="area" ref3D="1" dr="$A$17:$XFD$17" dn="Z_BECBBD1D_3056_4B36_99B4_DFCF3AA7E196_.wvu.Rows" sId="1"/>
    <undo index="0" exp="area" ref3D="1" dr="$A$17:$XFD$17" dn="Z_7F63EF33_D25A_473F_9A1F_D91948D8D8F7_.wvu.Rows" sId="1"/>
    <undo index="0" exp="area" ref3D="1" dr="$A$17:$XFD$17" dn="Z_6165DDC5_779C_408F_A3BF_5B066D24D634_.wvu.Rows" sId="1"/>
    <rfmt sheetId="1" xfDxf="1" sqref="A15:XFD15" start="0" length="0"/>
    <rcc rId="0" sId="1" dxf="1">
      <nc r="A15">
        <v>17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 t="inlineStr">
        <is>
          <t>Мовсисян                Карен Марзпетунович</t>
        </is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физкультура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15">
        <v>3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15">
        <v>3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H15">
        <v>3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I15">
        <v>3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J15">
        <v>3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K15">
        <f>SUM(F15:J15)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M15">
        <v>3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N15">
        <f>SUM(E15+K15+L15+M15)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5">
        <v>6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P15">
        <v>1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f>SUM(N15:V15)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441" sId="1" ref="A15:XFD15" action="deleteRow">
    <undo index="0" exp="area" dr="X8:X15" r="X17" sId="1"/>
    <undo index="0" exp="area" dr="V8:V15" r="V17" sId="1"/>
    <undo index="0" exp="area" dr="U8:U15" r="U17" sId="1"/>
    <undo index="0" exp="area" dr="T8:T15" r="T17" sId="1"/>
    <undo index="0" exp="area" dr="S8:S15" r="S17" sId="1"/>
    <undo index="0" exp="area" dr="R8:R15" r="R17" sId="1"/>
    <undo index="0" exp="area" dr="Q8:Q15" r="Q17" sId="1"/>
    <undo index="0" exp="area" dr="P8:P15" r="P17" sId="1"/>
    <undo index="0" exp="area" dr="O8:O15" r="O17" sId="1"/>
    <undo index="0" exp="area" dr="M8:M15" r="M17" sId="1"/>
    <undo index="0" exp="area" dr="L8:L15" r="L17" sId="1"/>
    <undo index="0" exp="area" dr="J8:J15" r="J17" sId="1"/>
    <undo index="0" exp="area" dr="I8:I15" r="I17" sId="1"/>
    <undo index="0" exp="area" dr="H8:H15" r="H17" sId="1"/>
    <undo index="0" exp="area" dr="G8:G15" r="G17" sId="1"/>
    <undo index="0" exp="area" dr="F8:F15" r="F17" sId="1"/>
    <undo index="0" exp="area" dr="E8:E15" r="E17" sId="1"/>
    <undo index="0" exp="area" ref3D="1" dr="$A$16:$XFD$16" dn="Z_5C45F89F_21CC_421E_A3A5_080E766488E1_.wvu.Rows" sId="1"/>
    <undo index="0" exp="area" ref3D="1" dr="$A$16:$XFD$16" dn="Z_4670608A_BB9F_456D_A4F6_B68FBE4909D1_.wvu.Rows" sId="1"/>
    <undo index="0" exp="area" ref3D="1" dr="$A$16:$XFD$16" dn="Z_2E1CE5F2_1356_4B4D_BD01_D45DE224B110_.wvu.Rows" sId="1"/>
    <undo index="0" exp="area" ref3D="1" dr="$A$16:$XFD$16" dn="Z_169BAB3A_8D95_4936_BFE9_C327F8EE08BE_.wvu.Rows" sId="1"/>
    <undo index="0" exp="area" ref3D="1" dr="$A$16:$XFD$16" dn="Z_B22817DE_9686_47B5_98CA_15F0A09D3777_.wvu.Rows" sId="1"/>
    <undo index="0" exp="area" ref3D="1" dr="$A$16:$XFD$16" dn="Z_88B18B84_C387_4324_A541_C124635082E5_.wvu.Rows" sId="1"/>
    <undo index="0" exp="area" ref3D="1" dr="$A$16:$XFD$16" dn="Z_980AD074_4A24_4522_9AE6_E96C4EAD7B29_.wvu.Rows" sId="1"/>
    <undo index="0" exp="area" ref3D="1" dr="$A$16:$XFD$16" dn="Z_E1CC65C1_B046_4042_89F8_DCDAE1F81612_.wvu.Rows" sId="1"/>
    <undo index="0" exp="area" ref3D="1" dr="$A$16:$XFD$16" dn="Z_BECBBD1D_3056_4B36_99B4_DFCF3AA7E196_.wvu.Rows" sId="1"/>
    <undo index="0" exp="area" ref3D="1" dr="$A$16:$XFD$16" dn="Z_7F63EF33_D25A_473F_9A1F_D91948D8D8F7_.wvu.Rows" sId="1"/>
    <undo index="0" exp="area" ref3D="1" dr="$A$16:$XFD$16" dn="Z_6165DDC5_779C_408F_A3BF_5B066D24D634_.wvu.Rows" sId="1"/>
    <rfmt sheetId="1" xfDxf="1" sqref="A15:XFD15" start="0" length="0"/>
    <rfmt sheetId="1" sqref="A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K15">
        <f>SUM(F15:J15)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N15">
        <f>SUM(E15+K15+L15+M15)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W15">
        <f>SUM(N15:V15)</f>
      </nc>
      <n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X1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cc rId="3442" sId="1">
    <oc r="D14" t="inlineStr">
      <is>
        <t>МХК</t>
      </is>
    </oc>
    <nc r="D14" t="inlineStr">
      <is>
        <t>педагог по предмету "Информатика"</t>
      </is>
    </nc>
  </rcc>
  <rcc rId="3443" sId="1">
    <nc r="C14">
      <v>0.61</v>
    </nc>
  </rcc>
  <rcc rId="3444" sId="1">
    <nc r="B14" t="inlineStr">
      <is>
        <t xml:space="preserve">Вакансия </t>
      </is>
    </nc>
  </rcc>
  <rcc rId="3445" sId="1">
    <nc r="B13" t="inlineStr">
      <is>
        <t xml:space="preserve">Вакансия </t>
      </is>
    </nc>
  </rcc>
  <rcc rId="3446" sId="1">
    <nc r="B12" t="inlineStr">
      <is>
        <t xml:space="preserve">Вакансия </t>
      </is>
    </nc>
  </rcc>
  <rcc rId="3447" sId="1">
    <nc r="B10" t="inlineStr">
      <is>
        <t xml:space="preserve">Вакансия </t>
      </is>
    </nc>
  </rcc>
  <rcc rId="3448" sId="1">
    <nc r="B9" t="inlineStr">
      <is>
        <t xml:space="preserve">Дроздова Анна Васильева </t>
      </is>
    </nc>
  </rcc>
  <rcc rId="3449" sId="1">
    <oc r="B18" t="inlineStr">
      <is>
        <r>
          <t xml:space="preserve">                    </t>
        </r>
        <r>
          <rPr>
            <sz val="14"/>
            <rFont val="Times New Roman"/>
            <family val="1"/>
            <charset val="204"/>
          </rPr>
          <t>Директор школы:</t>
        </r>
      </is>
    </oc>
    <nc r="B18"/>
  </rcc>
  <rcc rId="3450" sId="1">
    <oc r="K18" t="inlineStr">
      <is>
        <t>Ю. Н. Мальцева</t>
      </is>
    </oc>
    <nc r="K18"/>
  </rcc>
  <rcc rId="3451" sId="1">
    <nc r="F14">
      <v>2</v>
    </nc>
  </rcc>
  <rcc rId="3452" sId="1">
    <nc r="G14">
      <v>2</v>
    </nc>
  </rcc>
  <rcc rId="3453" sId="1">
    <nc r="H14">
      <v>2</v>
    </nc>
  </rcc>
  <rcc rId="3454" sId="1">
    <nc r="I14">
      <v>1</v>
    </nc>
  </rcc>
  <rcc rId="3455" sId="1">
    <nc r="J14">
      <v>2</v>
    </nc>
  </rcc>
  <rcc rId="3456" sId="1">
    <nc r="K14">
      <v>9</v>
    </nc>
  </rcc>
  <rcc rId="3457" sId="1">
    <oc r="W14">
      <v>2</v>
    </oc>
    <nc r="W14">
      <v>11</v>
    </nc>
  </rcc>
  <rcv guid="{2E1CE5F2-1356-4B4D-BD01-D45DE224B110}" action="delete"/>
  <rdn rId="0" localSheetId="1" customView="1" name="Z_2E1CE5F2_1356_4B4D_BD01_D45DE224B110_.wvu.Rows" hidden="1" oldHidden="1">
    <formula>Лист1!$15:$15</formula>
    <oldFormula>Лист1!$15:$15</oldFormula>
  </rdn>
  <rcv guid="{2E1CE5F2-1356-4B4D-BD01-D45DE224B110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01" sId="1">
    <oc r="B8" t="inlineStr">
      <is>
        <t xml:space="preserve">Вакансия </t>
      </is>
    </oc>
    <nc r="B8" t="inlineStr">
      <is>
        <t>Шарыгина О.Б.</t>
      </is>
    </nc>
  </rcc>
  <rcc rId="3502" sId="1">
    <oc r="B9" t="inlineStr">
      <is>
        <t>внутренее совмещение</t>
      </is>
    </oc>
    <nc r="B9" t="inlineStr">
      <is>
        <t>Примакова В.П.</t>
      </is>
    </nc>
  </rcc>
  <rcc rId="3503" sId="1">
    <oc r="B10" t="inlineStr">
      <is>
        <t>внутренее совмещение(внеурочка)</t>
      </is>
    </oc>
    <nc r="B10" t="inlineStr">
      <is>
        <t>Примакова В.П.</t>
      </is>
    </nc>
  </rcc>
  <rrc rId="3504" sId="1" ref="A11:XFD11" action="deleteRow">
    <undo index="0" exp="area" ref3D="1" dr="$A$15:$XFD$15" dn="Z_E1CC65C1_B046_4042_89F8_DCDAE1F81612_.wvu.Rows" sId="1"/>
    <undo index="0" exp="area" ref3D="1" dr="$A$15:$XFD$15" dn="Z_BECBBD1D_3056_4B36_99B4_DFCF3AA7E196_.wvu.Rows" sId="1"/>
    <undo index="0" exp="area" ref3D="1" dr="$A$15:$XFD$15" dn="Z_B22817DE_9686_47B5_98CA_15F0A09D3777_.wvu.Rows" sId="1"/>
    <undo index="0" exp="area" ref3D="1" dr="$A$15:$XFD$15" dn="Z_B1246469_DAD5_476A_83C9_95DC6B018FC0_.wvu.Rows" sId="1"/>
    <undo index="0" exp="area" ref3D="1" dr="$A$15:$XFD$15" dn="Z_980AD074_4A24_4522_9AE6_E96C4EAD7B29_.wvu.Rows" sId="1"/>
    <undo index="0" exp="area" ref3D="1" dr="$A$15:$XFD$15" dn="Z_88B18B84_C387_4324_A541_C124635082E5_.wvu.Rows" sId="1"/>
    <undo index="0" exp="area" ref3D="1" dr="$A$15:$XFD$15" dn="Z_7F63EF33_D25A_473F_9A1F_D91948D8D8F7_.wvu.Rows" sId="1"/>
    <undo index="0" exp="area" ref3D="1" dr="$A$15:$XFD$15" dn="Z_6165DDC5_779C_408F_A3BF_5B066D24D634_.wvu.Rows" sId="1"/>
    <undo index="0" exp="area" ref3D="1" dr="$A$15:$XFD$15" dn="Z_5C45F89F_21CC_421E_A3A5_080E766488E1_.wvu.Rows" sId="1"/>
    <undo index="0" exp="area" ref3D="1" dr="$A$15:$XFD$15" dn="Z_4670608A_BB9F_456D_A4F6_B68FBE4909D1_.wvu.Rows" sId="1"/>
    <undo index="0" exp="area" ref3D="1" dr="$A$15:$XFD$15" dn="Z_2E1CE5F2_1356_4B4D_BD01_D45DE224B110_.wvu.Rows" sId="1"/>
    <undo index="0" exp="area" ref3D="1" dr="$A$15:$XFD$15" dn="Z_169BAB3A_8D95_4936_BFE9_C327F8EE08BE_.wvu.Rows" sId="1"/>
    <rfmt sheetId="1" xfDxf="1" sqref="A11:XFD11" start="0" length="0"/>
    <rcc rId="0" sId="1" dxf="1">
      <nc r="A11">
        <v>4</v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" t="inlineStr">
        <is>
          <t>внутренее совмещение</t>
        </is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>
        <v>3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" t="inlineStr">
        <is>
          <t>педагог-организатор</t>
        </is>
      </nc>
      <n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11" start="0" length="0">
      <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1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11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N11" start="0" length="0">
      <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11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P11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Q11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R11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S11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T11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U11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V11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W11" start="0" length="0">
      <dxf>
        <font>
          <b/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11" start="0" length="0">
      <dxf>
        <font>
          <b/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dn rId="0" localSheetId="1" customView="1" name="Z_1E55FC1A_6B16_4B7B_BCE3_6F6D20454002_.wvu.Rows" hidden="1" oldHidden="1">
    <formula>Лист1!$14:$14</formula>
  </rdn>
  <rcv guid="{1E55FC1A-6B16-4B7B-BCE3-6F6D20454002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06" sId="1">
    <nc r="G19" t="inlineStr">
      <is>
        <t xml:space="preserve">Директор </t>
      </is>
    </nc>
  </rcc>
  <rcc rId="3507" sId="1">
    <nc r="L19" t="inlineStr">
      <is>
        <t>Шарыгина О.Б.</t>
      </is>
    </nc>
  </rcc>
  <rfmt sheetId="1" sqref="G19:O19" start="0" length="2147483647">
    <dxf>
      <font>
        <name val="Times New Roman"/>
        <scheme val="none"/>
      </font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3508" sheetId="1" source="P1" destination="U1" sourceSheetId="1"/>
  <rcc rId="3509" sId="1">
    <nc r="J3" t="inlineStr">
      <is>
        <t>2020-2021</t>
      </is>
    </nc>
  </rcc>
  <rcc rId="3510" sId="1">
    <nc r="L3" t="inlineStr">
      <is>
        <t>г.</t>
      </is>
    </nc>
  </rcc>
  <rfmt sheetId="1" sqref="J3:L3" start="0" length="2147483647">
    <dxf>
      <font>
        <b/>
      </font>
    </dxf>
  </rfmt>
  <rcv guid="{1E55FC1A-6B16-4B7B-BCE3-6F6D20454002}" action="delete"/>
  <rdn rId="0" localSheetId="1" customView="1" name="Z_1E55FC1A_6B16_4B7B_BCE3_6F6D20454002_.wvu.Rows" hidden="1" oldHidden="1">
    <formula>Лист1!$14:$14</formula>
    <oldFormula>Лист1!$14:$14</oldFormula>
  </rdn>
  <rcv guid="{1E55FC1A-6B16-4B7B-BCE3-6F6D20454002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E1CE5F2-1356-4B4D-BD01-D45DE224B110}" action="delete"/>
  <rdn rId="0" localSheetId="1" customView="1" name="Z_2E1CE5F2_1356_4B4D_BD01_D45DE224B110_.wvu.Rows" hidden="1" oldHidden="1">
    <formula>Лист1!$46:$46</formula>
    <oldFormula>Лист1!$46:$46</oldFormula>
  </rdn>
  <rcv guid="{2E1CE5F2-1356-4B4D-BD01-D45DE224B110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50" sId="1">
    <oc r="B8" t="inlineStr">
      <is>
        <t xml:space="preserve"> Мальцева                 Юлия Николаевна</t>
      </is>
    </oc>
    <nc r="B8" t="inlineStr">
      <is>
        <t xml:space="preserve">Вакансия </t>
      </is>
    </nc>
  </rcc>
  <rrc rId="3351" sId="1" ref="C1:C1048576" action="insertCol">
    <undo index="0" exp="area" ref3D="1" dr="$A$46:$XFD$46" dn="Z_E1CC65C1_B046_4042_89F8_DCDAE1F81612_.wvu.Rows" sId="1"/>
    <undo index="0" exp="area" ref3D="1" dr="$A$46:$XFD$46" dn="Z_BECBBD1D_3056_4B36_99B4_DFCF3AA7E196_.wvu.Rows" sId="1"/>
    <undo index="0" exp="area" ref3D="1" dr="$A$46:$XFD$46" dn="Z_B22817DE_9686_47B5_98CA_15F0A09D3777_.wvu.Rows" sId="1"/>
    <undo index="0" exp="area" ref3D="1" dr="$A$46:$XFD$46" dn="Z_980AD074_4A24_4522_9AE6_E96C4EAD7B29_.wvu.Rows" sId="1"/>
    <undo index="0" exp="area" ref3D="1" dr="$A$46:$XFD$46" dn="Z_88B18B84_C387_4324_A541_C124635082E5_.wvu.Rows" sId="1"/>
    <undo index="0" exp="area" ref3D="1" dr="$A$46:$XFD$46" dn="Z_7F63EF33_D25A_473F_9A1F_D91948D8D8F7_.wvu.Rows" sId="1"/>
    <undo index="0" exp="area" ref3D="1" dr="$A$46:$XFD$46" dn="Z_6165DDC5_779C_408F_A3BF_5B066D24D634_.wvu.Rows" sId="1"/>
    <undo index="0" exp="area" ref3D="1" dr="$A$46:$XFD$46" dn="Z_5C45F89F_21CC_421E_A3A5_080E766488E1_.wvu.Rows" sId="1"/>
    <undo index="0" exp="area" ref3D="1" dr="$A$46:$XFD$46" dn="Z_4670608A_BB9F_456D_A4F6_B68FBE4909D1_.wvu.Rows" sId="1"/>
    <undo index="0" exp="area" ref3D="1" dr="$A$46:$XFD$46" dn="Z_2E1CE5F2_1356_4B4D_BD01_D45DE224B110_.wvu.Rows" sId="1"/>
    <undo index="0" exp="area" ref3D="1" dr="$A$46:$XFD$46" dn="Z_169BAB3A_8D95_4936_BFE9_C327F8EE08BE_.wvu.Rows" sId="1"/>
  </rrc>
  <rcc rId="3352" sId="1">
    <nc r="C6" t="inlineStr">
      <is>
        <t>Количество ставок</t>
      </is>
    </nc>
  </rcc>
  <rfmt sheetId="1" sqref="C6:C7">
    <dxf>
      <alignment wrapText="0" readingOrder="0"/>
    </dxf>
  </rfmt>
  <rcc rId="3353" sId="1">
    <nc r="C8">
      <v>1</v>
    </nc>
  </rcc>
  <rfmt sheetId="1" sqref="C6">
    <dxf>
      <alignment wrapText="1" readingOrder="0"/>
    </dxf>
  </rfmt>
  <rcc rId="3354" sId="1">
    <oc r="B6" t="inlineStr">
      <is>
        <t xml:space="preserve"> </t>
      </is>
    </oc>
    <nc r="B6" t="inlineStr">
      <is>
        <t>Фамилия, имя, отчество</t>
      </is>
    </nc>
  </rcc>
  <rcc rId="3355" sId="1">
    <oc r="D6" t="inlineStr">
      <is>
        <t>Предмет</t>
      </is>
    </oc>
    <nc r="D6" t="inlineStr">
      <is>
        <t>Должность /   Предмет</t>
      </is>
    </nc>
  </rcc>
  <rcv guid="{2E1CE5F2-1356-4B4D-BD01-D45DE224B110}" action="delete"/>
  <rdn rId="0" localSheetId="1" customView="1" name="Z_2E1CE5F2_1356_4B4D_BD01_D45DE224B110_.wvu.Rows" hidden="1" oldHidden="1">
    <formula>Лист1!$46:$46</formula>
    <oldFormula>Лист1!$46:$46</oldFormula>
  </rdn>
  <rcv guid="{2E1CE5F2-1356-4B4D-BD01-D45DE224B110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E1CE5F2-1356-4B4D-BD01-D45DE224B110}" action="delete"/>
  <rdn rId="0" localSheetId="1" customView="1" name="Z_2E1CE5F2_1356_4B4D_BD01_D45DE224B110_.wvu.Rows" hidden="1" oldHidden="1">
    <formula>Лист1!$46:$46</formula>
    <oldFormula>Лист1!$46:$46</oldFormula>
  </rdn>
  <rcv guid="{2E1CE5F2-1356-4B4D-BD01-D45DE224B110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E1CE5F2-1356-4B4D-BD01-D45DE224B110}" action="delete"/>
  <rdn rId="0" localSheetId="1" customView="1" name="Z_2E1CE5F2_1356_4B4D_BD01_D45DE224B110_.wvu.Rows" hidden="1" oldHidden="1">
    <formula>Лист1!$46:$46</formula>
    <oldFormula>Лист1!$46:$46</oldFormula>
  </rdn>
  <rcv guid="{2E1CE5F2-1356-4B4D-BD01-D45DE224B110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59" sId="1">
    <oc r="O6" t="inlineStr">
      <is>
        <t>Факультативы</t>
      </is>
    </oc>
    <nc r="O6" t="inlineStr">
      <is>
        <t>Внеурочная деятельность, элективы</t>
      </is>
    </nc>
  </rcc>
  <rcv guid="{2E1CE5F2-1356-4B4D-BD01-D45DE224B110}" action="delete"/>
  <rdn rId="0" localSheetId="1" customView="1" name="Z_2E1CE5F2_1356_4B4D_BD01_D45DE224B110_.wvu.Rows" hidden="1" oldHidden="1">
    <formula>Лист1!$46:$46</formula>
    <oldFormula>Лист1!$46:$46</oldFormula>
  </rdn>
  <rcv guid="{2E1CE5F2-1356-4B4D-BD01-D45DE224B110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61" sId="1">
    <oc r="D9" t="inlineStr">
      <is>
        <t>русский язык и литература</t>
      </is>
    </oc>
    <nc r="D9" t="inlineStr">
      <is>
        <t>педагог дополнительного образования</t>
      </is>
    </nc>
  </rcc>
  <rcc rId="3362" sId="1">
    <nc r="C9">
      <v>0.5</v>
    </nc>
  </rcc>
  <rcc rId="3363" sId="1">
    <oc r="D10" t="inlineStr">
      <is>
        <t>зам. директора по безопасности</t>
      </is>
    </oc>
    <nc r="D10" t="inlineStr">
      <is>
        <t>педагог по шахматам</t>
      </is>
    </nc>
  </rcc>
  <rcc rId="3364" sId="1">
    <nc r="C10">
      <v>0.33</v>
    </nc>
  </rcc>
  <rcc rId="3365" sId="1">
    <oc r="D11" t="inlineStr">
      <is>
        <t xml:space="preserve">история </t>
      </is>
    </oc>
    <nc r="D11" t="inlineStr">
      <is>
        <t>педагог-организатор</t>
      </is>
    </nc>
  </rcc>
  <rcv guid="{2E1CE5F2-1356-4B4D-BD01-D45DE224B110}" action="delete"/>
  <rdn rId="0" localSheetId="1" customView="1" name="Z_2E1CE5F2_1356_4B4D_BD01_D45DE224B110_.wvu.Rows" hidden="1" oldHidden="1">
    <formula>Лист1!$46:$46</formula>
    <oldFormula>Лист1!$46:$46</oldFormula>
  </rdn>
  <rcv guid="{2E1CE5F2-1356-4B4D-BD01-D45DE224B11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EF7BD93F-6842-4BAC-82D2-8E99F8955344}" name="PRO" id="-841477317" dateTime="2019-05-28T09:00:06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abSelected="1" zoomScale="87" zoomScaleNormal="87" workbookViewId="0">
      <selection activeCell="AH10" sqref="AH10"/>
    </sheetView>
  </sheetViews>
  <sheetFormatPr defaultRowHeight="12.75" x14ac:dyDescent="0.2"/>
  <cols>
    <col min="1" max="1" width="3.85546875" customWidth="1"/>
    <col min="2" max="2" width="21.7109375" customWidth="1"/>
    <col min="3" max="3" width="14.140625" customWidth="1"/>
    <col min="4" max="4" width="18.5703125" customWidth="1"/>
    <col min="5" max="5" width="4.5703125" customWidth="1"/>
    <col min="6" max="6" width="4.7109375" customWidth="1"/>
    <col min="7" max="7" width="4.5703125" customWidth="1"/>
    <col min="8" max="8" width="4.7109375" customWidth="1"/>
    <col min="9" max="9" width="4.5703125" customWidth="1"/>
    <col min="10" max="10" width="4.7109375" customWidth="1"/>
    <col min="11" max="11" width="6.5703125" customWidth="1"/>
    <col min="12" max="12" width="4.140625" customWidth="1"/>
    <col min="13" max="13" width="4" customWidth="1"/>
    <col min="14" max="14" width="6.5703125" customWidth="1"/>
    <col min="15" max="15" width="4.7109375" customWidth="1"/>
    <col min="16" max="22" width="4" customWidth="1"/>
    <col min="23" max="23" width="7.42578125" customWidth="1"/>
    <col min="24" max="24" width="8.5703125" customWidth="1"/>
    <col min="25" max="25" width="8.140625" customWidth="1"/>
  </cols>
  <sheetData>
    <row r="1" spans="1:26" ht="31.5" customHeight="1" x14ac:dyDescent="0.3">
      <c r="D1" s="15"/>
      <c r="E1" s="16"/>
      <c r="F1" s="17" t="s">
        <v>0</v>
      </c>
      <c r="G1" s="16"/>
      <c r="H1" s="16"/>
      <c r="I1" s="16"/>
      <c r="J1" s="16"/>
      <c r="K1" s="16"/>
      <c r="L1" s="16"/>
      <c r="M1" s="16"/>
      <c r="N1" s="16"/>
      <c r="O1" s="16"/>
      <c r="Q1" s="18"/>
      <c r="R1" s="18"/>
      <c r="S1" s="18"/>
      <c r="U1" s="18"/>
    </row>
    <row r="2" spans="1:26" x14ac:dyDescent="0.2"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6" x14ac:dyDescent="0.2">
      <c r="D3" s="15"/>
      <c r="E3" s="15"/>
      <c r="F3" s="15"/>
      <c r="G3" s="15"/>
      <c r="H3" s="15"/>
      <c r="I3" s="15"/>
      <c r="J3" s="44" t="s">
        <v>112</v>
      </c>
      <c r="K3" s="44"/>
      <c r="L3" s="44" t="s">
        <v>113</v>
      </c>
      <c r="M3" s="15"/>
      <c r="N3" s="15"/>
      <c r="O3" s="15"/>
      <c r="P3" s="15"/>
      <c r="Q3" s="15"/>
      <c r="R3" s="15"/>
      <c r="S3" s="15"/>
    </row>
    <row r="4" spans="1:26" ht="38.25" customHeight="1" x14ac:dyDescent="0.3">
      <c r="B4" s="2"/>
      <c r="C4" s="2"/>
      <c r="D4" s="20" t="s">
        <v>96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"/>
      <c r="W4" t="s">
        <v>62</v>
      </c>
    </row>
    <row r="6" spans="1:26" s="1" customFormat="1" ht="27" customHeight="1" x14ac:dyDescent="0.2">
      <c r="A6" s="38" t="s">
        <v>1</v>
      </c>
      <c r="B6" s="38" t="s">
        <v>98</v>
      </c>
      <c r="C6" s="34" t="s">
        <v>97</v>
      </c>
      <c r="D6" s="38" t="s">
        <v>99</v>
      </c>
      <c r="E6" s="40" t="s">
        <v>2</v>
      </c>
      <c r="F6" s="41"/>
      <c r="G6" s="41"/>
      <c r="H6" s="41"/>
      <c r="I6" s="41"/>
      <c r="J6" s="42"/>
      <c r="K6" s="38" t="s">
        <v>3</v>
      </c>
      <c r="L6" s="40" t="s">
        <v>2</v>
      </c>
      <c r="M6" s="42"/>
      <c r="N6" s="38" t="s">
        <v>11</v>
      </c>
      <c r="O6" s="40" t="s">
        <v>100</v>
      </c>
      <c r="P6" s="41"/>
      <c r="Q6" s="41"/>
      <c r="R6" s="41"/>
      <c r="S6" s="41"/>
      <c r="T6" s="41"/>
      <c r="U6" s="41"/>
      <c r="V6" s="42"/>
      <c r="W6" s="38" t="s">
        <v>4</v>
      </c>
      <c r="X6" s="38" t="s">
        <v>12</v>
      </c>
    </row>
    <row r="7" spans="1:26" ht="15" customHeight="1" x14ac:dyDescent="0.2">
      <c r="A7" s="39"/>
      <c r="B7" s="39"/>
      <c r="C7" s="35"/>
      <c r="D7" s="39"/>
      <c r="E7" s="21" t="s">
        <v>5</v>
      </c>
      <c r="F7" s="21" t="s">
        <v>6</v>
      </c>
      <c r="G7" s="21" t="s">
        <v>7</v>
      </c>
      <c r="H7" s="21" t="s">
        <v>8</v>
      </c>
      <c r="I7" s="21" t="s">
        <v>9</v>
      </c>
      <c r="J7" s="21" t="s">
        <v>10</v>
      </c>
      <c r="K7" s="39"/>
      <c r="L7" s="22">
        <v>10</v>
      </c>
      <c r="M7" s="22">
        <v>11</v>
      </c>
      <c r="N7" s="39"/>
      <c r="O7" s="21" t="s">
        <v>5</v>
      </c>
      <c r="P7" s="22">
        <v>5</v>
      </c>
      <c r="Q7" s="22">
        <v>6</v>
      </c>
      <c r="R7" s="22">
        <v>7</v>
      </c>
      <c r="S7" s="22">
        <v>8</v>
      </c>
      <c r="T7" s="23">
        <v>9</v>
      </c>
      <c r="U7" s="23">
        <v>10</v>
      </c>
      <c r="V7" s="24">
        <v>11</v>
      </c>
      <c r="W7" s="39"/>
      <c r="X7" s="39"/>
    </row>
    <row r="8" spans="1:26" ht="31.5" customHeight="1" x14ac:dyDescent="0.2">
      <c r="A8" s="14">
        <v>1</v>
      </c>
      <c r="B8" s="12" t="s">
        <v>109</v>
      </c>
      <c r="C8" s="12">
        <v>1</v>
      </c>
      <c r="D8" s="14" t="s">
        <v>17</v>
      </c>
      <c r="E8" s="36"/>
      <c r="F8" s="36"/>
      <c r="G8" s="36"/>
      <c r="H8" s="36"/>
      <c r="I8" s="36"/>
      <c r="J8" s="36"/>
      <c r="K8" s="25"/>
      <c r="L8" s="36"/>
      <c r="M8" s="36"/>
      <c r="N8" s="25"/>
      <c r="O8" s="36"/>
      <c r="P8" s="36"/>
      <c r="Q8" s="36"/>
      <c r="R8" s="36"/>
      <c r="S8" s="36"/>
      <c r="T8" s="36"/>
      <c r="U8" s="36"/>
      <c r="V8" s="36"/>
      <c r="W8" s="25"/>
      <c r="X8" s="36"/>
    </row>
    <row r="9" spans="1:26" ht="44.25" customHeight="1" x14ac:dyDescent="0.2">
      <c r="A9" s="14">
        <v>2</v>
      </c>
      <c r="B9" s="12" t="s">
        <v>110</v>
      </c>
      <c r="C9" s="12">
        <v>1</v>
      </c>
      <c r="D9" s="14" t="s">
        <v>101</v>
      </c>
      <c r="E9" s="36"/>
      <c r="F9" s="36"/>
      <c r="G9" s="36"/>
      <c r="H9" s="36"/>
      <c r="I9" s="36"/>
      <c r="J9" s="36"/>
      <c r="K9" s="25"/>
      <c r="L9" s="36"/>
      <c r="M9" s="36"/>
      <c r="N9" s="33"/>
      <c r="O9" s="36"/>
      <c r="P9" s="36"/>
      <c r="Q9" s="36"/>
      <c r="R9" s="36"/>
      <c r="S9" s="36"/>
      <c r="T9" s="36"/>
      <c r="U9" s="36"/>
      <c r="V9" s="36"/>
      <c r="W9" s="25"/>
      <c r="X9" s="36">
        <v>18</v>
      </c>
    </row>
    <row r="10" spans="1:26" ht="43.5" customHeight="1" x14ac:dyDescent="0.2">
      <c r="A10" s="14">
        <v>3</v>
      </c>
      <c r="B10" s="12" t="s">
        <v>110</v>
      </c>
      <c r="C10" s="12">
        <v>0.7</v>
      </c>
      <c r="D10" s="14" t="s">
        <v>102</v>
      </c>
      <c r="E10" s="36">
        <v>12</v>
      </c>
      <c r="F10" s="36"/>
      <c r="G10" s="36"/>
      <c r="H10" s="36"/>
      <c r="I10" s="36"/>
      <c r="J10" s="36"/>
      <c r="K10" s="25"/>
      <c r="L10" s="36"/>
      <c r="M10" s="36"/>
      <c r="N10" s="25"/>
      <c r="O10" s="36"/>
      <c r="P10" s="36"/>
      <c r="Q10" s="36"/>
      <c r="R10" s="36"/>
      <c r="S10" s="36"/>
      <c r="T10" s="36"/>
      <c r="U10" s="36"/>
      <c r="V10" s="36"/>
      <c r="W10" s="25">
        <v>12</v>
      </c>
      <c r="X10" s="36"/>
    </row>
    <row r="11" spans="1:26" ht="37.5" customHeight="1" x14ac:dyDescent="0.2">
      <c r="A11" s="14">
        <v>5</v>
      </c>
      <c r="B11" s="12" t="s">
        <v>106</v>
      </c>
      <c r="C11" s="12">
        <v>0.5</v>
      </c>
      <c r="D11" s="14" t="s">
        <v>103</v>
      </c>
      <c r="E11" s="36"/>
      <c r="F11" s="36"/>
      <c r="G11" s="36"/>
      <c r="H11" s="36"/>
      <c r="I11" s="36">
        <v>4</v>
      </c>
      <c r="J11" s="36">
        <v>3</v>
      </c>
      <c r="K11" s="25">
        <v>7</v>
      </c>
      <c r="L11" s="36">
        <v>1</v>
      </c>
      <c r="M11" s="36">
        <v>1</v>
      </c>
      <c r="N11" s="25">
        <v>9</v>
      </c>
      <c r="O11" s="36"/>
      <c r="P11" s="36"/>
      <c r="Q11" s="36"/>
      <c r="R11" s="36"/>
      <c r="S11" s="36"/>
      <c r="T11" s="36"/>
      <c r="U11" s="36"/>
      <c r="V11" s="36"/>
      <c r="W11" s="25">
        <v>9</v>
      </c>
      <c r="X11" s="36"/>
    </row>
    <row r="12" spans="1:26" ht="32.25" customHeight="1" x14ac:dyDescent="0.2">
      <c r="A12" s="14">
        <v>6</v>
      </c>
      <c r="B12" s="12" t="s">
        <v>107</v>
      </c>
      <c r="C12" s="12">
        <v>1.55</v>
      </c>
      <c r="D12" s="14" t="s">
        <v>104</v>
      </c>
      <c r="E12" s="36"/>
      <c r="F12" s="36">
        <v>8</v>
      </c>
      <c r="G12" s="36">
        <v>8</v>
      </c>
      <c r="H12" s="36">
        <v>8</v>
      </c>
      <c r="I12" s="36">
        <v>4</v>
      </c>
      <c r="J12" s="36"/>
      <c r="K12" s="25">
        <v>28</v>
      </c>
      <c r="L12" s="36"/>
      <c r="M12" s="36"/>
      <c r="N12" s="25">
        <v>28</v>
      </c>
      <c r="O12" s="36"/>
      <c r="P12" s="36"/>
      <c r="Q12" s="36"/>
      <c r="R12" s="36"/>
      <c r="S12" s="36"/>
      <c r="T12" s="36"/>
      <c r="U12" s="36"/>
      <c r="V12" s="36"/>
      <c r="W12" s="25">
        <v>28</v>
      </c>
      <c r="X12" s="36"/>
    </row>
    <row r="13" spans="1:26" ht="26.25" customHeight="1" x14ac:dyDescent="0.2">
      <c r="A13" s="14">
        <v>7</v>
      </c>
      <c r="B13" s="12" t="s">
        <v>108</v>
      </c>
      <c r="C13" s="12">
        <v>1.44</v>
      </c>
      <c r="D13" s="14" t="s">
        <v>105</v>
      </c>
      <c r="E13" s="36"/>
      <c r="F13" s="36"/>
      <c r="G13" s="36"/>
      <c r="H13" s="36">
        <v>4</v>
      </c>
      <c r="I13" s="36">
        <v>4</v>
      </c>
      <c r="J13" s="36">
        <v>3</v>
      </c>
      <c r="K13" s="25">
        <v>11</v>
      </c>
      <c r="L13" s="36">
        <v>1</v>
      </c>
      <c r="M13" s="36">
        <v>1</v>
      </c>
      <c r="N13" s="25">
        <v>24</v>
      </c>
      <c r="O13" s="36"/>
      <c r="P13" s="36"/>
      <c r="Q13" s="36"/>
      <c r="R13" s="36"/>
      <c r="S13" s="36"/>
      <c r="T13" s="36"/>
      <c r="U13" s="36"/>
      <c r="V13" s="36"/>
      <c r="W13" s="25">
        <v>24</v>
      </c>
      <c r="X13" s="36"/>
    </row>
    <row r="14" spans="1:26" ht="1.5" hidden="1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5">
        <f t="shared" ref="K14" si="0">SUM(F14:J14)</f>
        <v>0</v>
      </c>
      <c r="L14" s="26"/>
      <c r="M14" s="26"/>
      <c r="N14" s="25">
        <f t="shared" ref="N14:N15" si="1">SUM(E14+K14+L14+M14)</f>
        <v>0</v>
      </c>
      <c r="O14" s="26"/>
      <c r="P14" s="26"/>
      <c r="Q14" s="26"/>
      <c r="R14" s="26"/>
      <c r="S14" s="26"/>
      <c r="T14" s="26"/>
      <c r="U14" s="26"/>
      <c r="V14" s="26"/>
      <c r="W14" s="25">
        <f t="shared" ref="W14" si="2">SUM(N14:V14)</f>
        <v>0</v>
      </c>
      <c r="X14" s="27">
        <f>SUM(X7:X13)</f>
        <v>18</v>
      </c>
    </row>
    <row r="15" spans="1:26" ht="21.75" customHeight="1" x14ac:dyDescent="0.2">
      <c r="A15" s="28"/>
      <c r="B15" s="37" t="s">
        <v>13</v>
      </c>
      <c r="C15" s="37"/>
      <c r="D15" s="37"/>
      <c r="E15" s="30">
        <f>SUM(E8:E13)</f>
        <v>12</v>
      </c>
      <c r="F15" s="31">
        <f>SUM(F8:F13)</f>
        <v>8</v>
      </c>
      <c r="G15" s="31">
        <f>SUM(G8:G13)</f>
        <v>8</v>
      </c>
      <c r="H15" s="31">
        <f>SUM(H8:H13)</f>
        <v>12</v>
      </c>
      <c r="I15" s="31">
        <f>SUM(I8:I13)</f>
        <v>12</v>
      </c>
      <c r="J15" s="31">
        <f>SUM(J8:J13)</f>
        <v>6</v>
      </c>
      <c r="K15" s="25">
        <f>SUM(K8:K14)</f>
        <v>46</v>
      </c>
      <c r="L15" s="31">
        <f>SUM(L8:L13)</f>
        <v>2</v>
      </c>
      <c r="M15" s="31">
        <f>SUM(M8:M13)</f>
        <v>2</v>
      </c>
      <c r="N15" s="25">
        <f t="shared" si="1"/>
        <v>62</v>
      </c>
      <c r="O15" s="31">
        <f t="shared" ref="O15:V15" si="3">SUM(O8:O13)</f>
        <v>0</v>
      </c>
      <c r="P15" s="31">
        <f t="shared" si="3"/>
        <v>0</v>
      </c>
      <c r="Q15" s="31">
        <f t="shared" si="3"/>
        <v>0</v>
      </c>
      <c r="R15" s="31">
        <f t="shared" si="3"/>
        <v>0</v>
      </c>
      <c r="S15" s="31">
        <f t="shared" si="3"/>
        <v>0</v>
      </c>
      <c r="T15" s="31">
        <f t="shared" si="3"/>
        <v>0</v>
      </c>
      <c r="U15" s="31">
        <f t="shared" si="3"/>
        <v>0</v>
      </c>
      <c r="V15" s="31">
        <f t="shared" si="3"/>
        <v>0</v>
      </c>
      <c r="W15" s="25">
        <f>SUM(W8:W14)</f>
        <v>73</v>
      </c>
      <c r="X15" s="32">
        <f>SUM(X8:X13)</f>
        <v>18</v>
      </c>
      <c r="Z15" t="s">
        <v>95</v>
      </c>
    </row>
    <row r="16" spans="1:26" ht="25.5" customHeight="1" x14ac:dyDescent="0.2">
      <c r="B16" s="5"/>
      <c r="C16" s="5"/>
      <c r="D16" s="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2:24" ht="18.75" x14ac:dyDescent="0.3">
      <c r="B17" s="3"/>
      <c r="C17" s="3"/>
      <c r="D17" s="3"/>
      <c r="E17" s="2"/>
      <c r="F17" s="2"/>
      <c r="G17" s="2"/>
      <c r="H17" s="2"/>
      <c r="I17" s="2"/>
      <c r="J17" s="2"/>
      <c r="K17" s="29"/>
      <c r="L17" s="3"/>
      <c r="M17" s="3"/>
      <c r="N17" s="3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2">
      <c r="D19" s="4"/>
      <c r="E19" s="4"/>
      <c r="F19" s="4"/>
      <c r="G19" s="43" t="s">
        <v>111</v>
      </c>
      <c r="H19" s="43"/>
      <c r="I19" s="43"/>
      <c r="J19" s="43"/>
      <c r="K19" s="43"/>
      <c r="L19" s="19" t="s">
        <v>109</v>
      </c>
      <c r="M19" s="19"/>
      <c r="N19" s="19"/>
      <c r="O19" s="19"/>
      <c r="P19" s="2"/>
      <c r="Q19" s="2"/>
      <c r="R19" s="2"/>
      <c r="S19" s="2"/>
      <c r="T19" s="2"/>
      <c r="U19" s="2"/>
      <c r="V19" s="2"/>
      <c r="W19" s="2"/>
      <c r="X19" s="2"/>
    </row>
  </sheetData>
  <sheetProtection formatCells="0" formatColumns="0" formatRows="0" insertRows="0" deleteRows="0"/>
  <customSheetViews>
    <customSheetView guid="{1E55FC1A-6B16-4B7B-BCE3-6F6D20454002}" scale="87" hiddenRows="1">
      <selection activeCell="AH10" sqref="AH10"/>
      <pageMargins left="0" right="0" top="0.59055118110236227" bottom="0.15748031496062992" header="0.11811023622047245" footer="0.11811023622047245"/>
      <pageSetup paperSize="9" scale="86" orientation="landscape" r:id="rId1"/>
      <headerFooter alignWithMargins="0"/>
    </customSheetView>
    <customSheetView guid="{2E1CE5F2-1356-4B4D-BD01-D45DE224B110}" scale="87" hiddenRows="1">
      <selection activeCell="AA12" sqref="AA12"/>
      <pageMargins left="0" right="0" top="0.59055118110236227" bottom="0.15748031496062992" header="0.11811023622047245" footer="0.11811023622047245"/>
      <pageSetup paperSize="9" scale="86" orientation="landscape" r:id="rId2"/>
      <headerFooter alignWithMargins="0"/>
    </customSheetView>
    <customSheetView guid="{6165DDC5-779C-408F-A3BF-5B066D24D634}" scale="75" hiddenRows="1" showRuler="0">
      <pane xSplit="1" ySplit="6" topLeftCell="B40" activePane="bottomRight" state="frozen"/>
      <selection pane="bottomRight" activeCell="AA41" sqref="AA41"/>
      <pageMargins left="0" right="0" top="0.59055118110236227" bottom="0.15748031496062992" header="0.11811023622047245" footer="0.11811023622047245"/>
      <pageSetup paperSize="9" scale="86" orientation="landscape" r:id="rId3"/>
      <headerFooter alignWithMargins="0"/>
    </customSheetView>
    <customSheetView guid="{5C45F89F-21CC-421E-A3A5-080E766488E1}" hiddenRows="1" topLeftCell="A54">
      <selection activeCell="B55" sqref="B55"/>
      <pageMargins left="0" right="0" top="0.59055118110236227" bottom="0.15748031496062992" header="0.11811023622047245" footer="0.11811023622047245"/>
      <pageSetup paperSize="9" scale="86" orientation="landscape" r:id="rId4"/>
      <headerFooter alignWithMargins="0"/>
    </customSheetView>
    <customSheetView guid="{88B18B84-C387-4324-A541-C124635082E5}" hiddenRows="1" showRuler="0" topLeftCell="B13">
      <selection activeCell="C7" sqref="C7"/>
      <pageMargins left="0" right="0" top="0.59055118110236227" bottom="0.15748031496062992" header="0.11811023622047245" footer="0.11811023622047245"/>
      <pageSetup paperSize="9" scale="86" orientation="landscape" verticalDpi="0" r:id="rId5"/>
      <headerFooter alignWithMargins="0"/>
    </customSheetView>
    <customSheetView guid="{B22817DE-9686-47B5-98CA-15F0A09D3777}" hiddenRows="1" showRuler="0" topLeftCell="K19">
      <selection activeCell="O21" sqref="O21"/>
      <pageMargins left="0" right="0" top="0.59055118110236227" bottom="0.15748031496062992" header="0.11811023622047245" footer="0.11811023622047245"/>
      <pageSetup paperSize="9" scale="86" orientation="landscape" verticalDpi="0" r:id="rId6"/>
      <headerFooter alignWithMargins="0"/>
    </customSheetView>
    <customSheetView guid="{4670608A-BB9F-456D-A4F6-B68FBE4909D1}" hiddenRows="1" showRuler="0" topLeftCell="B1">
      <selection activeCell="E4" sqref="E4"/>
      <pageMargins left="0" right="0" top="0.59055118110236227" bottom="0.15748031496062992" header="0.11811023622047245" footer="0.11811023622047245"/>
      <pageSetup paperSize="9" scale="86" orientation="landscape" verticalDpi="0" r:id="rId7"/>
      <headerFooter alignWithMargins="0"/>
    </customSheetView>
    <customSheetView guid="{E1CC65C1-B046-4042-89F8-DCDAE1F81612}" showPageBreaks="1" hiddenRows="1" showRuler="0" topLeftCell="A124">
      <selection activeCell="X127" sqref="X127:X128"/>
      <pageMargins left="0" right="0" top="0.59055118110236227" bottom="0.15748031496062992" header="0.11811023622047245" footer="0.11811023622047245"/>
      <pageSetup paperSize="9" scale="86" orientation="landscape" r:id="rId8"/>
      <headerFooter alignWithMargins="0"/>
    </customSheetView>
    <customSheetView guid="{7F63EF33-D25A-473F-9A1F-D91948D8D8F7}" scale="75" showPageBreaks="1" hiddenRows="1" showRuler="0">
      <selection activeCell="L132" sqref="L132"/>
      <pageMargins left="0" right="0" top="0.59055118110236227" bottom="0.15748031496062992" header="0.11811023622047245" footer="0.11811023622047245"/>
      <pageSetup paperSize="9" scale="86" orientation="landscape" r:id="rId9"/>
      <headerFooter alignWithMargins="0"/>
    </customSheetView>
    <customSheetView guid="{BECBBD1D-3056-4B36-99B4-DFCF3AA7E196}" scale="75" hiddenRows="1" topLeftCell="A118">
      <selection activeCell="X149" sqref="X149"/>
      <pageMargins left="0" right="0" top="0.59055118110236227" bottom="0.15748031496062992" header="0.11811023622047245" footer="0.11811023622047245"/>
      <pageSetup paperSize="9" scale="86" orientation="landscape" r:id="rId10"/>
      <headerFooter alignWithMargins="0"/>
    </customSheetView>
    <customSheetView guid="{980AD074-4A24-4522-9AE6-E96C4EAD7B29}" scale="75" hiddenRows="1">
      <selection activeCell="X7" sqref="X7"/>
      <pageMargins left="0" right="0" top="0.59055118110236227" bottom="0.15748031496062992" header="0.11811023622047245" footer="0.11811023622047245"/>
      <pageSetup paperSize="9" scale="86" orientation="landscape" r:id="rId11"/>
      <headerFooter alignWithMargins="0"/>
    </customSheetView>
    <customSheetView guid="{169BAB3A-8D95-4936-BFE9-C327F8EE08BE}" scale="87" showPageBreaks="1" hiddenRows="1">
      <selection activeCell="S62" sqref="S62"/>
      <pageMargins left="0" right="0" top="0.59055118110236227" bottom="0.15748031496062992" header="0.11811023622047245" footer="0.11811023622047245"/>
      <pageSetup paperSize="9" scale="86" orientation="landscape" r:id="rId12"/>
      <headerFooter alignWithMargins="0"/>
    </customSheetView>
    <customSheetView guid="{B1246469-DAD5-476A-83C9-95DC6B018FC0}" scale="87" hiddenRows="1">
      <selection activeCell="C18" sqref="C18"/>
      <pageMargins left="0" right="0" top="0.59055118110236227" bottom="0.15748031496062992" header="0.11811023622047245" footer="0.11811023622047245"/>
      <pageSetup paperSize="9" scale="86" orientation="landscape" r:id="rId13"/>
      <headerFooter alignWithMargins="0"/>
    </customSheetView>
  </customSheetViews>
  <mergeCells count="11">
    <mergeCell ref="B15:D15"/>
    <mergeCell ref="X6:X7"/>
    <mergeCell ref="A6:A7"/>
    <mergeCell ref="B6:B7"/>
    <mergeCell ref="D6:D7"/>
    <mergeCell ref="N6:N7"/>
    <mergeCell ref="W6:W7"/>
    <mergeCell ref="O6:V6"/>
    <mergeCell ref="L6:M6"/>
    <mergeCell ref="K6:K7"/>
    <mergeCell ref="E6:J6"/>
  </mergeCells>
  <phoneticPr fontId="0" type="noConversion"/>
  <pageMargins left="0" right="0" top="0.59055118110236227" bottom="0.15748031496062992" header="0.11811023622047245" footer="0.11811023622047245"/>
  <pageSetup paperSize="9" scale="86" orientation="landscape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opLeftCell="A61" workbookViewId="0">
      <selection activeCell="E12" sqref="E12"/>
    </sheetView>
  </sheetViews>
  <sheetFormatPr defaultRowHeight="12.75" x14ac:dyDescent="0.2"/>
  <cols>
    <col min="1" max="1" width="4.140625" customWidth="1"/>
    <col min="2" max="2" width="20.85546875" customWidth="1"/>
    <col min="3" max="3" width="11.5703125" customWidth="1"/>
    <col min="4" max="4" width="12.28515625" customWidth="1"/>
    <col min="5" max="5" width="11.85546875" customWidth="1"/>
  </cols>
  <sheetData>
    <row r="1" spans="1:11" x14ac:dyDescent="0.2">
      <c r="A1" s="7" t="s">
        <v>65</v>
      </c>
    </row>
    <row r="2" spans="1:11" x14ac:dyDescent="0.2">
      <c r="A2" s="9" t="s">
        <v>66</v>
      </c>
      <c r="B2" s="9" t="s">
        <v>67</v>
      </c>
      <c r="C2" s="9" t="s">
        <v>68</v>
      </c>
      <c r="D2" s="9" t="s">
        <v>69</v>
      </c>
      <c r="E2" s="9" t="s">
        <v>70</v>
      </c>
      <c r="F2" s="9" t="s">
        <v>71</v>
      </c>
      <c r="G2" s="9" t="s">
        <v>72</v>
      </c>
      <c r="H2" s="9" t="s">
        <v>72</v>
      </c>
      <c r="I2" s="9" t="s">
        <v>75</v>
      </c>
      <c r="J2" s="9" t="s">
        <v>75</v>
      </c>
      <c r="K2" s="9" t="s">
        <v>76</v>
      </c>
    </row>
    <row r="3" spans="1:11" x14ac:dyDescent="0.2">
      <c r="A3" s="10"/>
      <c r="B3" s="10"/>
      <c r="C3" s="10"/>
      <c r="D3" s="10"/>
      <c r="E3" s="10"/>
      <c r="F3" s="10"/>
      <c r="G3" s="10" t="s">
        <v>73</v>
      </c>
      <c r="H3" s="10" t="s">
        <v>74</v>
      </c>
      <c r="I3" s="10" t="s">
        <v>73</v>
      </c>
      <c r="J3" s="10" t="s">
        <v>74</v>
      </c>
      <c r="K3" s="10" t="s">
        <v>77</v>
      </c>
    </row>
    <row r="4" spans="1:11" ht="15" x14ac:dyDescent="0.2">
      <c r="A4" s="8">
        <v>1</v>
      </c>
      <c r="B4" s="12" t="s">
        <v>14</v>
      </c>
      <c r="C4" s="8"/>
      <c r="D4" s="8"/>
      <c r="E4" s="8"/>
      <c r="F4" s="8"/>
      <c r="G4" s="8"/>
      <c r="H4" s="8"/>
      <c r="I4" s="8"/>
      <c r="J4" s="8"/>
      <c r="K4" s="8"/>
    </row>
    <row r="5" spans="1:11" ht="15" x14ac:dyDescent="0.2">
      <c r="A5" s="8">
        <v>2</v>
      </c>
      <c r="B5" s="12" t="s">
        <v>42</v>
      </c>
      <c r="C5" s="8"/>
      <c r="D5" s="8"/>
      <c r="E5" s="8"/>
      <c r="F5" s="8"/>
      <c r="G5" s="8"/>
      <c r="H5" s="8"/>
      <c r="I5" s="8"/>
      <c r="J5" s="8"/>
      <c r="K5" s="8"/>
    </row>
    <row r="6" spans="1:11" ht="15" customHeight="1" x14ac:dyDescent="0.2">
      <c r="A6" s="8">
        <v>3</v>
      </c>
      <c r="B6" s="12" t="s">
        <v>16</v>
      </c>
      <c r="C6" s="8"/>
      <c r="D6" s="8"/>
      <c r="E6" s="8"/>
      <c r="F6" s="8"/>
      <c r="G6" s="8"/>
      <c r="H6" s="8"/>
      <c r="I6" s="8"/>
      <c r="J6" s="8"/>
      <c r="K6" s="8"/>
    </row>
    <row r="7" spans="1:11" ht="15" x14ac:dyDescent="0.2">
      <c r="A7" s="8">
        <v>4</v>
      </c>
      <c r="B7" s="12" t="s">
        <v>18</v>
      </c>
      <c r="C7" s="8"/>
      <c r="D7" s="8"/>
      <c r="E7" s="8"/>
      <c r="F7" s="8"/>
      <c r="G7" s="8"/>
      <c r="H7" s="8"/>
      <c r="I7" s="8"/>
      <c r="J7" s="8"/>
      <c r="K7" s="8"/>
    </row>
    <row r="8" spans="1:11" ht="15" x14ac:dyDescent="0.2">
      <c r="A8" s="8">
        <v>5</v>
      </c>
      <c r="B8" s="12" t="s">
        <v>19</v>
      </c>
      <c r="C8" s="8"/>
      <c r="D8" s="8"/>
      <c r="E8" s="8"/>
      <c r="F8" s="8"/>
      <c r="G8" s="8"/>
      <c r="H8" s="8"/>
      <c r="I8" s="8"/>
      <c r="J8" s="8"/>
      <c r="K8" s="8"/>
    </row>
    <row r="9" spans="1:11" ht="15" x14ac:dyDescent="0.2">
      <c r="A9" s="8">
        <v>6</v>
      </c>
      <c r="B9" s="12" t="s">
        <v>20</v>
      </c>
      <c r="C9" s="8"/>
      <c r="D9" s="8"/>
      <c r="E9" s="8"/>
      <c r="F9" s="8"/>
      <c r="G9" s="8"/>
      <c r="H9" s="8"/>
      <c r="I9" s="8"/>
      <c r="J9" s="8"/>
      <c r="K9" s="8"/>
    </row>
    <row r="10" spans="1:11" ht="15" x14ac:dyDescent="0.2">
      <c r="A10" s="8">
        <v>7</v>
      </c>
      <c r="B10" s="12" t="s">
        <v>21</v>
      </c>
      <c r="C10" s="8"/>
      <c r="D10" s="8"/>
      <c r="E10" s="8"/>
      <c r="F10" s="8"/>
      <c r="G10" s="8"/>
      <c r="H10" s="8"/>
      <c r="I10" s="8"/>
      <c r="J10" s="8"/>
      <c r="K10" s="8"/>
    </row>
    <row r="11" spans="1:11" ht="15" x14ac:dyDescent="0.2">
      <c r="A11" s="8">
        <v>8</v>
      </c>
      <c r="B11" s="12" t="s">
        <v>22</v>
      </c>
      <c r="C11" s="8"/>
      <c r="D11" s="8"/>
      <c r="E11" s="8"/>
      <c r="F11" s="8"/>
      <c r="G11" s="8"/>
      <c r="H11" s="8"/>
      <c r="I11" s="8"/>
      <c r="J11" s="8"/>
      <c r="K11" s="8"/>
    </row>
    <row r="12" spans="1:11" ht="15" x14ac:dyDescent="0.2">
      <c r="A12" s="8">
        <v>9</v>
      </c>
      <c r="B12" s="12" t="s">
        <v>91</v>
      </c>
      <c r="C12" s="8"/>
      <c r="D12" s="8"/>
      <c r="E12" s="8"/>
      <c r="F12" s="8"/>
      <c r="G12" s="8"/>
      <c r="H12" s="8"/>
      <c r="I12" s="8"/>
      <c r="J12" s="8"/>
      <c r="K12" s="8"/>
    </row>
    <row r="13" spans="1:11" ht="15" x14ac:dyDescent="0.2">
      <c r="A13" s="8">
        <v>10</v>
      </c>
      <c r="B13" s="12" t="s">
        <v>23</v>
      </c>
      <c r="C13" s="8"/>
      <c r="D13" s="8"/>
      <c r="E13" s="8"/>
      <c r="F13" s="8"/>
      <c r="G13" s="8"/>
      <c r="H13" s="8"/>
      <c r="I13" s="8"/>
      <c r="J13" s="8"/>
      <c r="K13" s="8"/>
    </row>
    <row r="14" spans="1:11" ht="15" x14ac:dyDescent="0.2">
      <c r="A14" s="8">
        <v>11</v>
      </c>
      <c r="B14" s="12" t="s">
        <v>24</v>
      </c>
      <c r="C14" s="8"/>
      <c r="D14" s="8"/>
      <c r="E14" s="8"/>
      <c r="F14" s="8"/>
      <c r="G14" s="8"/>
      <c r="H14" s="8"/>
      <c r="I14" s="8"/>
      <c r="J14" s="8"/>
      <c r="K14" s="8"/>
    </row>
    <row r="15" spans="1:11" ht="15" x14ac:dyDescent="0.2">
      <c r="A15" s="8">
        <v>12</v>
      </c>
      <c r="B15" s="12" t="s">
        <v>61</v>
      </c>
      <c r="C15" s="8"/>
      <c r="D15" s="8"/>
      <c r="E15" s="8"/>
      <c r="F15" s="8"/>
      <c r="G15" s="8"/>
      <c r="H15" s="8"/>
      <c r="I15" s="8"/>
      <c r="J15" s="8"/>
      <c r="K15" s="8"/>
    </row>
    <row r="16" spans="1:11" ht="15" customHeight="1" x14ac:dyDescent="0.2">
      <c r="A16" s="8">
        <v>13</v>
      </c>
      <c r="B16" s="12" t="s">
        <v>25</v>
      </c>
      <c r="C16" s="8"/>
      <c r="D16" s="8"/>
      <c r="E16" s="8"/>
      <c r="F16" s="8"/>
      <c r="G16" s="8"/>
      <c r="H16" s="8"/>
      <c r="I16" s="8"/>
      <c r="J16" s="8"/>
      <c r="K16" s="8"/>
    </row>
    <row r="17" spans="1:11" ht="15" x14ac:dyDescent="0.2">
      <c r="A17" s="8">
        <v>14</v>
      </c>
      <c r="B17" s="12" t="s">
        <v>26</v>
      </c>
      <c r="C17" s="8"/>
      <c r="D17" s="8"/>
      <c r="E17" s="8"/>
      <c r="F17" s="8"/>
      <c r="G17" s="8"/>
      <c r="H17" s="8"/>
      <c r="I17" s="8"/>
      <c r="J17" s="8"/>
      <c r="K17" s="8"/>
    </row>
    <row r="18" spans="1:11" ht="15" x14ac:dyDescent="0.2">
      <c r="A18" s="8">
        <v>15</v>
      </c>
      <c r="B18" s="12" t="s">
        <v>28</v>
      </c>
      <c r="C18" s="8"/>
      <c r="D18" s="8"/>
      <c r="E18" s="8"/>
      <c r="F18" s="8"/>
      <c r="G18" s="8"/>
      <c r="H18" s="8"/>
      <c r="I18" s="8"/>
      <c r="J18" s="8"/>
      <c r="K18" s="8"/>
    </row>
    <row r="19" spans="1:11" ht="15" x14ac:dyDescent="0.2">
      <c r="A19" s="8">
        <v>16</v>
      </c>
      <c r="B19" s="12" t="s">
        <v>29</v>
      </c>
      <c r="C19" s="8"/>
      <c r="D19" s="8"/>
      <c r="E19" s="8"/>
      <c r="F19" s="8"/>
      <c r="G19" s="8"/>
      <c r="H19" s="8"/>
      <c r="I19" s="8"/>
      <c r="J19" s="8"/>
      <c r="K19" s="8"/>
    </row>
    <row r="20" spans="1:11" ht="15" x14ac:dyDescent="0.2">
      <c r="A20" s="8">
        <v>17</v>
      </c>
      <c r="B20" s="12" t="s">
        <v>30</v>
      </c>
      <c r="C20" s="8"/>
      <c r="D20" s="8"/>
      <c r="E20" s="8"/>
      <c r="F20" s="8"/>
      <c r="G20" s="8"/>
      <c r="H20" s="8"/>
      <c r="I20" s="8"/>
      <c r="J20" s="8"/>
      <c r="K20" s="8"/>
    </row>
    <row r="21" spans="1:11" ht="15" x14ac:dyDescent="0.2">
      <c r="A21" s="8">
        <v>18</v>
      </c>
      <c r="B21" s="12" t="s">
        <v>31</v>
      </c>
      <c r="C21" s="8"/>
      <c r="D21" s="8"/>
      <c r="E21" s="8"/>
      <c r="F21" s="8"/>
      <c r="G21" s="8"/>
      <c r="H21" s="8"/>
      <c r="I21" s="8"/>
      <c r="J21" s="8"/>
      <c r="K21" s="8"/>
    </row>
    <row r="22" spans="1:11" ht="15" customHeight="1" x14ac:dyDescent="0.2">
      <c r="A22" s="8">
        <v>19</v>
      </c>
      <c r="B22" s="12" t="s">
        <v>78</v>
      </c>
      <c r="C22" s="8"/>
      <c r="D22" s="8"/>
      <c r="E22" s="8"/>
      <c r="F22" s="8"/>
      <c r="G22" s="8"/>
      <c r="H22" s="8"/>
      <c r="I22" s="8"/>
      <c r="J22" s="8"/>
      <c r="K22" s="8"/>
    </row>
    <row r="23" spans="1:11" ht="15" x14ac:dyDescent="0.2">
      <c r="A23" s="8">
        <v>20</v>
      </c>
      <c r="B23" s="12" t="s">
        <v>79</v>
      </c>
      <c r="C23" s="8"/>
      <c r="D23" s="8"/>
      <c r="E23" s="8"/>
      <c r="F23" s="8"/>
      <c r="G23" s="8"/>
      <c r="H23" s="8"/>
      <c r="I23" s="8"/>
      <c r="J23" s="8"/>
      <c r="K23" s="8"/>
    </row>
    <row r="24" spans="1:11" ht="15" x14ac:dyDescent="0.2">
      <c r="A24" s="8">
        <v>21</v>
      </c>
      <c r="B24" s="12" t="s">
        <v>90</v>
      </c>
      <c r="C24" s="8"/>
      <c r="D24" s="8"/>
      <c r="E24" s="8"/>
      <c r="F24" s="8"/>
      <c r="G24" s="8"/>
      <c r="H24" s="8"/>
      <c r="I24" s="8"/>
      <c r="J24" s="8"/>
      <c r="K24" s="8"/>
    </row>
    <row r="25" spans="1:11" ht="15" x14ac:dyDescent="0.2">
      <c r="A25" s="8">
        <v>22</v>
      </c>
      <c r="B25" s="12" t="s">
        <v>89</v>
      </c>
      <c r="C25" s="8"/>
      <c r="D25" s="8"/>
      <c r="E25" s="8"/>
      <c r="F25" s="8"/>
      <c r="G25" s="8"/>
      <c r="H25" s="8"/>
      <c r="I25" s="8"/>
      <c r="J25" s="8"/>
      <c r="K25" s="8"/>
    </row>
    <row r="26" spans="1:11" ht="15" customHeight="1" x14ac:dyDescent="0.2">
      <c r="A26" s="8">
        <v>23</v>
      </c>
      <c r="B26" s="12" t="s">
        <v>80</v>
      </c>
      <c r="C26" s="8"/>
      <c r="D26" s="8"/>
      <c r="E26" s="8"/>
      <c r="F26" s="8"/>
      <c r="G26" s="8"/>
      <c r="H26" s="8"/>
      <c r="I26" s="8"/>
      <c r="J26" s="8"/>
      <c r="K26" s="8"/>
    </row>
    <row r="27" spans="1:11" ht="15" x14ac:dyDescent="0.2">
      <c r="A27" s="8">
        <v>24</v>
      </c>
      <c r="B27" s="12" t="s">
        <v>15</v>
      </c>
      <c r="C27" s="8"/>
      <c r="D27" s="8"/>
      <c r="E27" s="8"/>
      <c r="F27" s="8"/>
      <c r="G27" s="8"/>
      <c r="H27" s="8"/>
      <c r="I27" s="8"/>
      <c r="J27" s="8"/>
      <c r="K27" s="8"/>
    </row>
    <row r="28" spans="1:11" ht="15" x14ac:dyDescent="0.2">
      <c r="A28" s="8">
        <v>24</v>
      </c>
      <c r="B28" s="12" t="s">
        <v>94</v>
      </c>
      <c r="C28" s="8"/>
      <c r="D28" s="8"/>
      <c r="E28" s="8"/>
      <c r="F28" s="8"/>
      <c r="G28" s="8"/>
      <c r="H28" s="8"/>
      <c r="I28" s="8"/>
      <c r="J28" s="8"/>
      <c r="K28" s="8"/>
    </row>
    <row r="29" spans="1:11" ht="15" customHeight="1" x14ac:dyDescent="0.2">
      <c r="A29" s="8">
        <v>25</v>
      </c>
      <c r="B29" s="12" t="s">
        <v>32</v>
      </c>
      <c r="C29" s="8"/>
      <c r="D29" s="8"/>
      <c r="E29" s="8"/>
      <c r="F29" s="8"/>
      <c r="G29" s="8"/>
      <c r="H29" s="8"/>
      <c r="I29" s="8"/>
      <c r="J29" s="8"/>
      <c r="K29" s="8"/>
    </row>
    <row r="30" spans="1:11" ht="15" x14ac:dyDescent="0.2">
      <c r="A30" s="8">
        <v>26</v>
      </c>
      <c r="B30" s="12" t="s">
        <v>33</v>
      </c>
      <c r="C30" s="8"/>
      <c r="D30" s="8"/>
      <c r="E30" s="8"/>
      <c r="F30" s="8"/>
      <c r="G30" s="8"/>
      <c r="H30" s="8"/>
      <c r="I30" s="8"/>
      <c r="J30" s="8"/>
      <c r="K30" s="8"/>
    </row>
    <row r="31" spans="1:11" ht="15" x14ac:dyDescent="0.2">
      <c r="A31" s="8">
        <v>27</v>
      </c>
      <c r="B31" s="12" t="s">
        <v>34</v>
      </c>
      <c r="C31" s="8"/>
      <c r="D31" s="8"/>
      <c r="E31" s="8"/>
      <c r="F31" s="8"/>
      <c r="G31" s="8"/>
      <c r="H31" s="8"/>
      <c r="I31" s="8"/>
      <c r="J31" s="8"/>
      <c r="K31" s="8"/>
    </row>
    <row r="32" spans="1:11" ht="15" x14ac:dyDescent="0.2">
      <c r="A32" s="8">
        <v>28</v>
      </c>
      <c r="B32" s="12" t="s">
        <v>36</v>
      </c>
      <c r="C32" s="8"/>
      <c r="D32" s="8"/>
      <c r="E32" s="8"/>
      <c r="F32" s="8"/>
      <c r="G32" s="8"/>
      <c r="H32" s="8"/>
      <c r="I32" s="8"/>
      <c r="J32" s="8"/>
      <c r="K32" s="8"/>
    </row>
    <row r="33" spans="1:11" ht="15" x14ac:dyDescent="0.2">
      <c r="A33" s="8">
        <v>29</v>
      </c>
      <c r="B33" s="12" t="s">
        <v>35</v>
      </c>
      <c r="C33" s="8"/>
      <c r="D33" s="8"/>
      <c r="E33" s="8"/>
      <c r="F33" s="8"/>
      <c r="G33" s="8"/>
      <c r="H33" s="8"/>
      <c r="I33" s="8"/>
      <c r="J33" s="8"/>
      <c r="K33" s="8"/>
    </row>
    <row r="34" spans="1:11" ht="15" x14ac:dyDescent="0.2">
      <c r="A34" s="11">
        <v>30</v>
      </c>
      <c r="B34" s="12" t="s">
        <v>37</v>
      </c>
      <c r="C34" s="8"/>
      <c r="D34" s="8"/>
      <c r="E34" s="8"/>
      <c r="F34" s="8"/>
      <c r="G34" s="8"/>
      <c r="H34" s="8"/>
      <c r="I34" s="8"/>
      <c r="J34" s="8"/>
      <c r="K34" s="8"/>
    </row>
    <row r="35" spans="1:11" ht="15" x14ac:dyDescent="0.2">
      <c r="A35" s="11">
        <v>31</v>
      </c>
      <c r="B35" s="12" t="s">
        <v>38</v>
      </c>
      <c r="C35" s="8"/>
      <c r="D35" s="8"/>
      <c r="E35" s="8"/>
      <c r="F35" s="8"/>
      <c r="G35" s="8"/>
      <c r="H35" s="8"/>
      <c r="I35" s="8"/>
      <c r="J35" s="8"/>
      <c r="K35" s="8"/>
    </row>
    <row r="36" spans="1:11" ht="15" x14ac:dyDescent="0.2">
      <c r="A36" s="11">
        <v>32</v>
      </c>
      <c r="B36" s="12" t="s">
        <v>39</v>
      </c>
      <c r="C36" s="8"/>
      <c r="D36" s="8"/>
      <c r="E36" s="8"/>
      <c r="F36" s="8"/>
      <c r="G36" s="8"/>
      <c r="H36" s="8"/>
      <c r="I36" s="8"/>
      <c r="J36" s="8"/>
      <c r="K36" s="8"/>
    </row>
    <row r="37" spans="1:11" ht="15" x14ac:dyDescent="0.2">
      <c r="A37" s="11">
        <v>33</v>
      </c>
      <c r="B37" s="12" t="s">
        <v>40</v>
      </c>
      <c r="C37" s="8"/>
      <c r="D37" s="8"/>
      <c r="E37" s="8"/>
      <c r="F37" s="8"/>
      <c r="G37" s="8"/>
      <c r="H37" s="8"/>
      <c r="I37" s="8"/>
      <c r="J37" s="8"/>
      <c r="K37" s="8"/>
    </row>
    <row r="38" spans="1:11" ht="15" x14ac:dyDescent="0.2">
      <c r="A38" s="11">
        <v>34</v>
      </c>
      <c r="B38" s="12" t="s">
        <v>41</v>
      </c>
      <c r="C38" s="8"/>
      <c r="D38" s="8"/>
      <c r="E38" s="8"/>
      <c r="F38" s="8"/>
      <c r="G38" s="8"/>
      <c r="H38" s="8"/>
      <c r="I38" s="8"/>
      <c r="J38" s="8"/>
      <c r="K38" s="8"/>
    </row>
    <row r="39" spans="1:11" ht="15" x14ac:dyDescent="0.2">
      <c r="A39" s="11">
        <v>35</v>
      </c>
      <c r="B39" s="12" t="s">
        <v>43</v>
      </c>
      <c r="C39" s="8"/>
      <c r="D39" s="8"/>
      <c r="E39" s="8"/>
      <c r="F39" s="8"/>
      <c r="G39" s="8"/>
      <c r="H39" s="8"/>
      <c r="I39" s="8"/>
      <c r="J39" s="8"/>
      <c r="K39" s="8"/>
    </row>
    <row r="40" spans="1:11" ht="15" x14ac:dyDescent="0.2">
      <c r="A40" s="11">
        <v>36</v>
      </c>
      <c r="B40" s="12" t="s">
        <v>44</v>
      </c>
      <c r="C40" s="8"/>
      <c r="D40" s="8"/>
      <c r="E40" s="8"/>
      <c r="F40" s="8"/>
      <c r="G40" s="8"/>
      <c r="H40" s="8"/>
      <c r="I40" s="8"/>
      <c r="J40" s="8"/>
      <c r="K40" s="8"/>
    </row>
    <row r="41" spans="1:11" ht="15" x14ac:dyDescent="0.2">
      <c r="A41" s="11">
        <v>37</v>
      </c>
      <c r="B41" s="12" t="s">
        <v>82</v>
      </c>
      <c r="C41" s="8"/>
      <c r="D41" s="8"/>
      <c r="E41" s="8"/>
      <c r="F41" s="8"/>
      <c r="G41" s="8"/>
      <c r="H41" s="8"/>
      <c r="I41" s="8"/>
      <c r="J41" s="8"/>
      <c r="K41" s="8"/>
    </row>
    <row r="42" spans="1:11" ht="15" x14ac:dyDescent="0.2">
      <c r="A42" s="11">
        <v>38</v>
      </c>
      <c r="B42" s="12" t="s">
        <v>45</v>
      </c>
      <c r="C42" s="8"/>
      <c r="D42" s="8"/>
      <c r="E42" s="8"/>
      <c r="F42" s="8"/>
      <c r="G42" s="8"/>
      <c r="H42" s="8"/>
      <c r="I42" s="8"/>
      <c r="J42" s="8"/>
      <c r="K42" s="8"/>
    </row>
    <row r="43" spans="1:11" ht="15" x14ac:dyDescent="0.2">
      <c r="A43" s="11">
        <v>39</v>
      </c>
      <c r="B43" s="12" t="s">
        <v>46</v>
      </c>
      <c r="C43" s="8"/>
      <c r="D43" s="8"/>
      <c r="E43" s="8"/>
      <c r="F43" s="8"/>
      <c r="G43" s="8"/>
      <c r="H43" s="8"/>
      <c r="I43" s="8"/>
      <c r="J43" s="8"/>
      <c r="K43" s="8"/>
    </row>
    <row r="44" spans="1:11" ht="15" x14ac:dyDescent="0.2">
      <c r="A44" s="11">
        <v>40</v>
      </c>
      <c r="B44" s="12" t="s">
        <v>81</v>
      </c>
      <c r="C44" s="8"/>
      <c r="D44" s="8"/>
      <c r="E44" s="8"/>
      <c r="F44" s="8"/>
      <c r="G44" s="8"/>
      <c r="H44" s="8"/>
      <c r="I44" s="8"/>
      <c r="J44" s="8"/>
      <c r="K44" s="8"/>
    </row>
    <row r="45" spans="1:11" ht="15" x14ac:dyDescent="0.2">
      <c r="A45" s="11">
        <v>41</v>
      </c>
      <c r="B45" s="12" t="s">
        <v>47</v>
      </c>
      <c r="C45" s="8"/>
      <c r="D45" s="8"/>
      <c r="E45" s="8"/>
      <c r="F45" s="8"/>
      <c r="G45" s="8"/>
      <c r="H45" s="8"/>
      <c r="I45" s="8"/>
      <c r="J45" s="8"/>
      <c r="K45" s="8"/>
    </row>
    <row r="46" spans="1:11" ht="15" x14ac:dyDescent="0.2">
      <c r="A46" s="11">
        <v>42</v>
      </c>
      <c r="B46" s="12" t="s">
        <v>48</v>
      </c>
      <c r="C46" s="8"/>
      <c r="D46" s="8"/>
      <c r="E46" s="8"/>
      <c r="F46" s="8"/>
      <c r="G46" s="8"/>
      <c r="H46" s="8"/>
      <c r="I46" s="8"/>
      <c r="J46" s="8"/>
      <c r="K46" s="8"/>
    </row>
    <row r="47" spans="1:11" ht="15" x14ac:dyDescent="0.2">
      <c r="A47" s="11">
        <v>43</v>
      </c>
      <c r="B47" s="12" t="s">
        <v>83</v>
      </c>
      <c r="C47" s="8"/>
      <c r="D47" s="8"/>
      <c r="E47" s="8"/>
      <c r="F47" s="8"/>
      <c r="G47" s="8"/>
      <c r="H47" s="8"/>
      <c r="I47" s="8"/>
      <c r="J47" s="8"/>
      <c r="K47" s="8"/>
    </row>
    <row r="48" spans="1:11" ht="15" x14ac:dyDescent="0.2">
      <c r="A48" s="11">
        <v>44</v>
      </c>
      <c r="B48" s="12" t="s">
        <v>49</v>
      </c>
      <c r="C48" s="8"/>
      <c r="D48" s="8"/>
      <c r="E48" s="8"/>
      <c r="F48" s="8"/>
      <c r="G48" s="8"/>
      <c r="H48" s="8"/>
      <c r="I48" s="8"/>
      <c r="J48" s="8"/>
      <c r="K48" s="8"/>
    </row>
    <row r="49" spans="1:2" ht="15" x14ac:dyDescent="0.2">
      <c r="A49" s="13">
        <v>45</v>
      </c>
      <c r="B49" s="12" t="s">
        <v>50</v>
      </c>
    </row>
    <row r="50" spans="1:2" ht="15" customHeight="1" x14ac:dyDescent="0.2">
      <c r="A50" s="13">
        <v>46</v>
      </c>
      <c r="B50" s="12" t="s">
        <v>51</v>
      </c>
    </row>
    <row r="51" spans="1:2" ht="15" x14ac:dyDescent="0.2">
      <c r="A51" s="13">
        <v>47</v>
      </c>
      <c r="B51" s="12" t="s">
        <v>84</v>
      </c>
    </row>
    <row r="52" spans="1:2" ht="15" customHeight="1" x14ac:dyDescent="0.2">
      <c r="A52" s="13">
        <v>48</v>
      </c>
      <c r="B52" s="12" t="s">
        <v>27</v>
      </c>
    </row>
    <row r="53" spans="1:2" ht="15" x14ac:dyDescent="0.2">
      <c r="A53" s="13">
        <v>49</v>
      </c>
      <c r="B53" s="12" t="s">
        <v>52</v>
      </c>
    </row>
    <row r="54" spans="1:2" ht="15" x14ac:dyDescent="0.2">
      <c r="A54" s="13">
        <v>50</v>
      </c>
      <c r="B54" s="12" t="s">
        <v>88</v>
      </c>
    </row>
    <row r="55" spans="1:2" ht="15" customHeight="1" x14ac:dyDescent="0.2">
      <c r="A55" s="13">
        <v>51</v>
      </c>
      <c r="B55" s="12" t="s">
        <v>53</v>
      </c>
    </row>
    <row r="56" spans="1:2" ht="15" x14ac:dyDescent="0.2">
      <c r="A56" s="13">
        <v>52</v>
      </c>
      <c r="B56" s="12" t="s">
        <v>54</v>
      </c>
    </row>
    <row r="57" spans="1:2" ht="15" x14ac:dyDescent="0.2">
      <c r="A57" s="13">
        <v>53</v>
      </c>
      <c r="B57" s="12" t="s">
        <v>55</v>
      </c>
    </row>
    <row r="58" spans="1:2" ht="15" customHeight="1" x14ac:dyDescent="0.2">
      <c r="A58" s="13">
        <v>54</v>
      </c>
      <c r="B58" s="12" t="s">
        <v>85</v>
      </c>
    </row>
    <row r="59" spans="1:2" ht="15" x14ac:dyDescent="0.2">
      <c r="A59" s="13">
        <v>55</v>
      </c>
      <c r="B59" s="12" t="s">
        <v>56</v>
      </c>
    </row>
    <row r="60" spans="1:2" ht="15" customHeight="1" x14ac:dyDescent="0.2">
      <c r="B60" s="12" t="s">
        <v>57</v>
      </c>
    </row>
    <row r="61" spans="1:2" ht="15" x14ac:dyDescent="0.2">
      <c r="B61" s="12" t="s">
        <v>58</v>
      </c>
    </row>
    <row r="62" spans="1:2" ht="15" x14ac:dyDescent="0.2">
      <c r="B62" s="12" t="s">
        <v>86</v>
      </c>
    </row>
    <row r="63" spans="1:2" ht="15" x14ac:dyDescent="0.2">
      <c r="B63" s="12" t="s">
        <v>92</v>
      </c>
    </row>
    <row r="64" spans="1:2" ht="15" x14ac:dyDescent="0.2">
      <c r="B64" s="12" t="s">
        <v>93</v>
      </c>
    </row>
    <row r="65" spans="2:2" ht="15" x14ac:dyDescent="0.2">
      <c r="B65" s="12" t="s">
        <v>63</v>
      </c>
    </row>
    <row r="66" spans="2:2" ht="15" x14ac:dyDescent="0.2">
      <c r="B66" s="12" t="s">
        <v>59</v>
      </c>
    </row>
    <row r="67" spans="2:2" ht="15" x14ac:dyDescent="0.2">
      <c r="B67" s="12" t="s">
        <v>60</v>
      </c>
    </row>
    <row r="68" spans="2:2" ht="15" x14ac:dyDescent="0.2">
      <c r="B68" s="12" t="s">
        <v>87</v>
      </c>
    </row>
    <row r="69" spans="2:2" ht="15" x14ac:dyDescent="0.2">
      <c r="B69" s="12" t="s">
        <v>64</v>
      </c>
    </row>
  </sheetData>
  <customSheetViews>
    <customSheetView guid="{1E55FC1A-6B16-4B7B-BCE3-6F6D20454002}" topLeftCell="A61">
      <selection activeCell="E12" sqref="E12"/>
      <pageMargins left="0.75" right="0.75" top="1" bottom="1" header="0.5" footer="0.5"/>
      <pageSetup paperSize="9" orientation="portrait" verticalDpi="0" r:id="rId1"/>
      <headerFooter alignWithMargins="0"/>
    </customSheetView>
    <customSheetView guid="{2E1CE5F2-1356-4B4D-BD01-D45DE224B110}" topLeftCell="A61">
      <selection activeCell="E12" sqref="E12"/>
      <pageMargins left="0.75" right="0.75" top="1" bottom="1" header="0.5" footer="0.5"/>
      <pageSetup paperSize="9" orientation="portrait" verticalDpi="0" r:id="rId2"/>
      <headerFooter alignWithMargins="0"/>
    </customSheetView>
    <customSheetView guid="{6165DDC5-779C-408F-A3BF-5B066D24D634}" showRuler="0">
      <selection activeCell="A2" sqref="A2"/>
      <pageMargins left="0.75" right="0.75" top="1" bottom="1" header="0.5" footer="0.5"/>
      <pageSetup paperSize="9" orientation="portrait" verticalDpi="0" r:id="rId3"/>
      <headerFooter alignWithMargins="0"/>
    </customSheetView>
    <customSheetView guid="{5C45F89F-21CC-421E-A3A5-080E766488E1}">
      <selection activeCell="A25" sqref="A25"/>
      <pageMargins left="0.75" right="0.75" top="1" bottom="1" header="0.5" footer="0.5"/>
      <headerFooter alignWithMargins="0"/>
    </customSheetView>
    <customSheetView guid="{88B18B84-C387-4324-A541-C124635082E5}" showRuler="0">
      <pageMargins left="0.75" right="0.75" top="1" bottom="1" header="0.5" footer="0.5"/>
      <headerFooter alignWithMargins="0"/>
    </customSheetView>
    <customSheetView guid="{B22817DE-9686-47B5-98CA-15F0A09D3777}" showRuler="0">
      <pageMargins left="0.75" right="0.75" top="1" bottom="1" header="0.5" footer="0.5"/>
      <headerFooter alignWithMargins="0"/>
    </customSheetView>
    <customSheetView guid="{4670608A-BB9F-456D-A4F6-B68FBE4909D1}" showRuler="0">
      <selection activeCell="A25" sqref="A25"/>
      <pageMargins left="0.75" right="0.75" top="1" bottom="1" header="0.5" footer="0.5"/>
      <headerFooter alignWithMargins="0"/>
    </customSheetView>
    <customSheetView guid="{E1CC65C1-B046-4042-89F8-DCDAE1F81612}" showPageBreaks="1" showRuler="0">
      <selection activeCell="A2" sqref="A2"/>
      <pageMargins left="0.75" right="0.75" top="1" bottom="1" header="0.5" footer="0.5"/>
      <pageSetup paperSize="9" orientation="portrait" horizontalDpi="0" verticalDpi="0" r:id="rId4"/>
      <headerFooter alignWithMargins="0"/>
    </customSheetView>
    <customSheetView guid="{7F63EF33-D25A-473F-9A1F-D91948D8D8F7}" showRuler="0">
      <selection activeCell="A2" sqref="A2"/>
      <pageMargins left="0.75" right="0.75" top="1" bottom="1" header="0.5" footer="0.5"/>
      <pageSetup paperSize="9" orientation="portrait" verticalDpi="0" r:id="rId5"/>
      <headerFooter alignWithMargins="0"/>
    </customSheetView>
    <customSheetView guid="{BECBBD1D-3056-4B36-99B4-DFCF3AA7E196}">
      <selection activeCell="A59" sqref="A59"/>
      <pageMargins left="0.75" right="0.75" top="1" bottom="1" header="0.5" footer="0.5"/>
      <pageSetup paperSize="9" orientation="portrait" verticalDpi="0" r:id="rId6"/>
      <headerFooter alignWithMargins="0"/>
    </customSheetView>
    <customSheetView guid="{980AD074-4A24-4522-9AE6-E96C4EAD7B29}">
      <selection activeCell="A59" sqref="A59"/>
      <pageMargins left="0.75" right="0.75" top="1" bottom="1" header="0.5" footer="0.5"/>
      <pageSetup paperSize="9" orientation="portrait" verticalDpi="0" r:id="rId7"/>
      <headerFooter alignWithMargins="0"/>
    </customSheetView>
    <customSheetView guid="{169BAB3A-8D95-4936-BFE9-C327F8EE08BE}" topLeftCell="A61">
      <selection activeCell="E12" sqref="E12"/>
      <pageMargins left="0.75" right="0.75" top="1" bottom="1" header="0.5" footer="0.5"/>
      <pageSetup paperSize="9" orientation="portrait" verticalDpi="0" r:id="rId8"/>
      <headerFooter alignWithMargins="0"/>
    </customSheetView>
    <customSheetView guid="{B1246469-DAD5-476A-83C9-95DC6B018FC0}" topLeftCell="A61">
      <selection activeCell="E12" sqref="E12"/>
      <pageMargins left="0.75" right="0.75" top="1" bottom="1" header="0.5" footer="0.5"/>
      <pageSetup paperSize="9" orientation="portrait" verticalDpi="0" r:id="rId9"/>
      <headerFooter alignWithMargins="0"/>
    </customSheetView>
  </customSheetViews>
  <phoneticPr fontId="0" type="noConversion"/>
  <pageMargins left="0.75" right="0.75" top="1" bottom="1" header="0.5" footer="0.5"/>
  <pageSetup paperSize="9" orientation="portrait" verticalDpi="0" r:id="rId1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1E55FC1A-6B16-4B7B-BCE3-6F6D20454002}">
      <pageMargins left="0.75" right="0.75" top="1" bottom="1" header="0.5" footer="0.5"/>
      <pageSetup paperSize="9" orientation="portrait" verticalDpi="0" r:id="rId1"/>
      <headerFooter alignWithMargins="0"/>
    </customSheetView>
    <customSheetView guid="{2E1CE5F2-1356-4B4D-BD01-D45DE224B110}">
      <pageMargins left="0.75" right="0.75" top="1" bottom="1" header="0.5" footer="0.5"/>
      <pageSetup paperSize="9" orientation="portrait" verticalDpi="0" r:id="rId2"/>
      <headerFooter alignWithMargins="0"/>
    </customSheetView>
    <customSheetView guid="{6165DDC5-779C-408F-A3BF-5B066D24D634}" showRuler="0">
      <pageMargins left="0.75" right="0.75" top="1" bottom="1" header="0.5" footer="0.5"/>
      <pageSetup paperSize="9" orientation="portrait" verticalDpi="0" r:id="rId3"/>
      <headerFooter alignWithMargins="0"/>
    </customSheetView>
    <customSheetView guid="{5C45F89F-21CC-421E-A3A5-080E766488E1}">
      <pageMargins left="0.75" right="0.75" top="1" bottom="1" header="0.5" footer="0.5"/>
      <headerFooter alignWithMargins="0"/>
    </customSheetView>
    <customSheetView guid="{88B18B84-C387-4324-A541-C124635082E5}" showRuler="0">
      <pageMargins left="0.75" right="0.75" top="1" bottom="1" header="0.5" footer="0.5"/>
      <headerFooter alignWithMargins="0"/>
    </customSheetView>
    <customSheetView guid="{B22817DE-9686-47B5-98CA-15F0A09D3777}" showRuler="0">
      <pageMargins left="0.75" right="0.75" top="1" bottom="1" header="0.5" footer="0.5"/>
      <headerFooter alignWithMargins="0"/>
    </customSheetView>
    <customSheetView guid="{4670608A-BB9F-456D-A4F6-B68FBE4909D1}" showRuler="0">
      <pageMargins left="0.75" right="0.75" top="1" bottom="1" header="0.5" footer="0.5"/>
      <headerFooter alignWithMargins="0"/>
    </customSheetView>
    <customSheetView guid="{E1CC65C1-B046-4042-89F8-DCDAE1F81612}" showPageBreaks="1" showRuler="0">
      <pageMargins left="0.75" right="0.75" top="1" bottom="1" header="0.5" footer="0.5"/>
      <pageSetup paperSize="9" orientation="portrait" horizontalDpi="0" verticalDpi="0" r:id="rId4"/>
      <headerFooter alignWithMargins="0"/>
    </customSheetView>
    <customSheetView guid="{7F63EF33-D25A-473F-9A1F-D91948D8D8F7}" showRuler="0">
      <pageMargins left="0.75" right="0.75" top="1" bottom="1" header="0.5" footer="0.5"/>
      <pageSetup paperSize="9" orientation="portrait" verticalDpi="0" r:id="rId5"/>
      <headerFooter alignWithMargins="0"/>
    </customSheetView>
    <customSheetView guid="{BECBBD1D-3056-4B36-99B4-DFCF3AA7E196}">
      <pageMargins left="0.75" right="0.75" top="1" bottom="1" header="0.5" footer="0.5"/>
      <pageSetup paperSize="9" orientation="portrait" verticalDpi="0" r:id="rId6"/>
      <headerFooter alignWithMargins="0"/>
    </customSheetView>
    <customSheetView guid="{980AD074-4A24-4522-9AE6-E96C4EAD7B29}">
      <pageMargins left="0.75" right="0.75" top="1" bottom="1" header="0.5" footer="0.5"/>
      <pageSetup paperSize="9" orientation="portrait" verticalDpi="0" r:id="rId7"/>
      <headerFooter alignWithMargins="0"/>
    </customSheetView>
    <customSheetView guid="{169BAB3A-8D95-4936-BFE9-C327F8EE08BE}">
      <pageMargins left="0.75" right="0.75" top="1" bottom="1" header="0.5" footer="0.5"/>
      <pageSetup paperSize="9" orientation="portrait" verticalDpi="0" r:id="rId8"/>
      <headerFooter alignWithMargins="0"/>
    </customSheetView>
    <customSheetView guid="{B1246469-DAD5-476A-83C9-95DC6B018FC0}">
      <pageMargins left="0.75" right="0.75" top="1" bottom="1" header="0.5" footer="0.5"/>
      <pageSetup paperSize="9" orientation="portrait" verticalDpi="0" r:id="rId9"/>
      <headerFooter alignWithMargins="0"/>
    </customSheetView>
  </customSheetViews>
  <phoneticPr fontId="0" type="noConversion"/>
  <pageMargins left="0.75" right="0.75" top="1" bottom="1" header="0.5" footer="0.5"/>
  <pageSetup paperSize="9" orientation="portrait" verticalDpi="0" r:id="rId1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Admin</cp:lastModifiedBy>
  <cp:lastPrinted>2014-08-31T07:01:04Z</cp:lastPrinted>
  <dcterms:created xsi:type="dcterms:W3CDTF">2004-08-31T11:33:40Z</dcterms:created>
  <dcterms:modified xsi:type="dcterms:W3CDTF">2020-11-20T09:55:59Z</dcterms:modified>
</cp:coreProperties>
</file>